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9045"/>
  </bookViews>
  <sheets>
    <sheet name="9-11 кл.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M12" i="1" l="1"/>
  <c r="M23" i="1"/>
  <c r="M20" i="1"/>
  <c r="M46" i="1"/>
  <c r="M7" i="1"/>
  <c r="M18" i="1"/>
  <c r="M27" i="1"/>
  <c r="M39" i="1"/>
  <c r="M42" i="1"/>
  <c r="M30" i="1"/>
  <c r="M47" i="1"/>
  <c r="M36" i="1"/>
  <c r="M45" i="1"/>
  <c r="M44" i="1"/>
  <c r="M43" i="1"/>
  <c r="M33" i="1"/>
  <c r="M8" i="1"/>
  <c r="M14" i="1"/>
  <c r="M9" i="1"/>
  <c r="M16" i="1"/>
  <c r="M24" i="1"/>
  <c r="M34" i="1"/>
  <c r="M21" i="1"/>
  <c r="M25" i="1"/>
  <c r="M37" i="1"/>
  <c r="M38" i="1"/>
  <c r="M19" i="1"/>
  <c r="M28" i="1"/>
  <c r="M41" i="1"/>
  <c r="M40" i="1"/>
  <c r="M5" i="1"/>
  <c r="M35" i="1"/>
  <c r="M10" i="1"/>
  <c r="M17" i="1"/>
  <c r="M26" i="1"/>
  <c r="M31" i="1"/>
  <c r="M22" i="1"/>
  <c r="M32" i="1"/>
  <c r="M11" i="1"/>
  <c r="M6" i="1"/>
  <c r="M29" i="1"/>
  <c r="M15" i="1"/>
  <c r="M13" i="1"/>
</calcChain>
</file>

<file path=xl/sharedStrings.xml><?xml version="1.0" encoding="utf-8"?>
<sst xmlns="http://schemas.openxmlformats.org/spreadsheetml/2006/main" count="404" uniqueCount="219">
  <si>
    <t>№</t>
  </si>
  <si>
    <t>шифр</t>
  </si>
  <si>
    <t>тип диплома</t>
  </si>
  <si>
    <t>Члены жюри:</t>
  </si>
  <si>
    <t>Председатель жюри: _________________/</t>
  </si>
  <si>
    <t>Фамилия</t>
  </si>
  <si>
    <t>класс</t>
  </si>
  <si>
    <t>район/город</t>
  </si>
  <si>
    <t>Имя</t>
  </si>
  <si>
    <t>аудир., чтение, 40</t>
  </si>
  <si>
    <t>Л.Г., 50</t>
  </si>
  <si>
    <t>письмо, 20</t>
  </si>
  <si>
    <t>устный, 20</t>
  </si>
  <si>
    <t>сумма баллов, 130</t>
  </si>
  <si>
    <t>Ивановна</t>
  </si>
  <si>
    <t>Кащеева</t>
  </si>
  <si>
    <t>Диана</t>
  </si>
  <si>
    <t>Андреевна</t>
  </si>
  <si>
    <t>МБОУ «Гимназия № 131»</t>
  </si>
  <si>
    <t>г. Барнаул</t>
  </si>
  <si>
    <t>Шнайдер</t>
  </si>
  <si>
    <t>Марк</t>
  </si>
  <si>
    <t>Юрьевич</t>
  </si>
  <si>
    <t>МБОУ «Гимназия № 22»</t>
  </si>
  <si>
    <t>Хейфман</t>
  </si>
  <si>
    <t>Дмитриевич</t>
  </si>
  <si>
    <t>Ксения</t>
  </si>
  <si>
    <t>Алексеевна</t>
  </si>
  <si>
    <t>Юлия</t>
  </si>
  <si>
    <t>МБОУ «СОШ № 15»</t>
  </si>
  <si>
    <t>Анна</t>
  </si>
  <si>
    <t>Советский район</t>
  </si>
  <si>
    <t xml:space="preserve">Дьяченко </t>
  </si>
  <si>
    <t xml:space="preserve">Артем </t>
  </si>
  <si>
    <t>Александрович</t>
  </si>
  <si>
    <t>КГБОУ «Бийский лицей-интернат Алтайского края»</t>
  </si>
  <si>
    <t>г. Бийск</t>
  </si>
  <si>
    <t xml:space="preserve">Якушева </t>
  </si>
  <si>
    <t>Александровна</t>
  </si>
  <si>
    <t>Бунина</t>
  </si>
  <si>
    <t>Игоревна</t>
  </si>
  <si>
    <t>Киняйкин</t>
  </si>
  <si>
    <t>Никита</t>
  </si>
  <si>
    <t>Олегович</t>
  </si>
  <si>
    <t>МБОУ «Гимназия «Планета Детства»</t>
  </si>
  <si>
    <t>г. Рубцовск</t>
  </si>
  <si>
    <t>Сергеевна</t>
  </si>
  <si>
    <t>Юрченко</t>
  </si>
  <si>
    <t>Альбина</t>
  </si>
  <si>
    <t>Вячеславовна</t>
  </si>
  <si>
    <t>МБОУ «Лицей № 112»</t>
  </si>
  <si>
    <t xml:space="preserve">Матвей </t>
  </si>
  <si>
    <t>Вячеславович</t>
  </si>
  <si>
    <t>МБОУ «Гимназия № 2»</t>
  </si>
  <si>
    <t>Александр</t>
  </si>
  <si>
    <t>Сергеевич</t>
  </si>
  <si>
    <t>г. Новоалтайск</t>
  </si>
  <si>
    <t>Литвинова</t>
  </si>
  <si>
    <t>Мария</t>
  </si>
  <si>
    <t>КГБОУ «АКПЛ»</t>
  </si>
  <si>
    <t>Локтев</t>
  </si>
  <si>
    <t>Сергей</t>
  </si>
  <si>
    <t>МБОУ «Лицей № 129»</t>
  </si>
  <si>
    <t>Лобанов</t>
  </si>
  <si>
    <t>Данил</t>
  </si>
  <si>
    <t>МБОУ «Гимназия № 69»</t>
  </si>
  <si>
    <t>Суриков</t>
  </si>
  <si>
    <t>Егор</t>
  </si>
  <si>
    <t>Игоревич</t>
  </si>
  <si>
    <t>МБОУ «Старобелокурихинская СОШ»</t>
  </si>
  <si>
    <t>Алтайский район</t>
  </si>
  <si>
    <t>Романович</t>
  </si>
  <si>
    <t xml:space="preserve">Отчество </t>
  </si>
  <si>
    <t>Образовательная организация</t>
  </si>
  <si>
    <t>Олеговна</t>
  </si>
  <si>
    <t>МБОУ «Лицей № 124»</t>
  </si>
  <si>
    <t>Софья</t>
  </si>
  <si>
    <t>Елизавета</t>
  </si>
  <si>
    <t>Михайловна</t>
  </si>
  <si>
    <t>МБОУ «СОШ № 128»</t>
  </si>
  <si>
    <t>Александра</t>
  </si>
  <si>
    <t>Витальевна</t>
  </si>
  <si>
    <t>Антон</t>
  </si>
  <si>
    <t>Евгеньевна</t>
  </si>
  <si>
    <t>Семен</t>
  </si>
  <si>
    <t>МБОУ «Гимназия № 123»</t>
  </si>
  <si>
    <t>Екатерина</t>
  </si>
  <si>
    <t>Результаты  регионального этапа Всероссийской олимпиады школьников 2020 г.  по английскому языку  9  - 11 класс</t>
  </si>
  <si>
    <t>дата проведения: 13, 14 февраля 2020 г.</t>
  </si>
  <si>
    <t>Толочина</t>
  </si>
  <si>
    <t xml:space="preserve">Елена </t>
  </si>
  <si>
    <t>г. Славгород</t>
  </si>
  <si>
    <t>Крайнова</t>
  </si>
  <si>
    <t>Николаевна</t>
  </si>
  <si>
    <t>МБОУ «СОШ № 3»</t>
  </si>
  <si>
    <t>Пеккер</t>
  </si>
  <si>
    <t>Алина</t>
  </si>
  <si>
    <t>МБОУ «СОШ № 30»</t>
  </si>
  <si>
    <t>Леденева</t>
  </si>
  <si>
    <t>Кирилловна</t>
  </si>
  <si>
    <t>МБОУ «Гимназия № 85»</t>
  </si>
  <si>
    <t>Щигорев</t>
  </si>
  <si>
    <t>Павлович</t>
  </si>
  <si>
    <t>Ключников</t>
  </si>
  <si>
    <t>Иванович</t>
  </si>
  <si>
    <t>Волкова</t>
  </si>
  <si>
    <t>Алиса</t>
  </si>
  <si>
    <t>Кузьменко</t>
  </si>
  <si>
    <t>Николаевич</t>
  </si>
  <si>
    <t>МБОУ «Лицей № 6»</t>
  </si>
  <si>
    <t>Саблина</t>
  </si>
  <si>
    <t>МБОУ «Гимназия № 40»</t>
  </si>
  <si>
    <t>Васенина</t>
  </si>
  <si>
    <t>Матвеева</t>
  </si>
  <si>
    <t>МБОУ «Советская СОШ»</t>
  </si>
  <si>
    <t>Черкашина</t>
  </si>
  <si>
    <t>МБОУ «Лицей № 121»</t>
  </si>
  <si>
    <t>Скорых</t>
  </si>
  <si>
    <t>Корчагина</t>
  </si>
  <si>
    <t>Алена</t>
  </si>
  <si>
    <t>Черепанов</t>
  </si>
  <si>
    <t xml:space="preserve">Сапрыкин </t>
  </si>
  <si>
    <t>Максим</t>
  </si>
  <si>
    <t>МБОУ - лицей г. Алейска</t>
  </si>
  <si>
    <t xml:space="preserve">г. Алейск </t>
  </si>
  <si>
    <t>Ершова</t>
  </si>
  <si>
    <t>Пляшешникова</t>
  </si>
  <si>
    <t>Марковна</t>
  </si>
  <si>
    <t>Краевое ОУ</t>
  </si>
  <si>
    <t>Смирнова</t>
  </si>
  <si>
    <t>Максимовна</t>
  </si>
  <si>
    <t>Савченко</t>
  </si>
  <si>
    <t>Дарья</t>
  </si>
  <si>
    <t>Музюкина</t>
  </si>
  <si>
    <t>Денисовна</t>
  </si>
  <si>
    <t>Копылец</t>
  </si>
  <si>
    <t>Ирина</t>
  </si>
  <si>
    <t>Григорьевна</t>
  </si>
  <si>
    <t>МБОУ «Гимназия № 166»</t>
  </si>
  <si>
    <t>Бурденков</t>
  </si>
  <si>
    <t>Капканщикова</t>
  </si>
  <si>
    <t xml:space="preserve">Анастасия </t>
  </si>
  <si>
    <t>Куйдина</t>
  </si>
  <si>
    <t>Полюх</t>
  </si>
  <si>
    <t xml:space="preserve">Колпачев </t>
  </si>
  <si>
    <t>Алексей</t>
  </si>
  <si>
    <t>Анатольевич</t>
  </si>
  <si>
    <t>МКОУ «Староалейская СОШ № 1»</t>
  </si>
  <si>
    <t>Третьяковский район</t>
  </si>
  <si>
    <t>Лидия</t>
  </si>
  <si>
    <t>Янин</t>
  </si>
  <si>
    <t>МБОУ «СОШ № 1»</t>
  </si>
  <si>
    <t>Горелов</t>
  </si>
  <si>
    <t>МБОУ «СОШ № 31»</t>
  </si>
  <si>
    <t>Шабанов</t>
  </si>
  <si>
    <t>Дмитрий</t>
  </si>
  <si>
    <t>Алексеевич</t>
  </si>
  <si>
    <t xml:space="preserve">Корнев </t>
  </si>
  <si>
    <t>Федулов</t>
  </si>
  <si>
    <t>Михаил</t>
  </si>
  <si>
    <t>Глушанина</t>
  </si>
  <si>
    <t>Шестакова</t>
  </si>
  <si>
    <t>Ольга</t>
  </si>
  <si>
    <t>МБОУ «Завьяловская СОШ № 1»</t>
  </si>
  <si>
    <t>Завьяловский район</t>
  </si>
  <si>
    <t>Карташян</t>
  </si>
  <si>
    <t>Мартик</t>
  </si>
  <si>
    <t>Артакович</t>
  </si>
  <si>
    <t xml:space="preserve">Н.В.Сергиенко </t>
  </si>
  <si>
    <t>нет</t>
  </si>
  <si>
    <t>А01</t>
  </si>
  <si>
    <t>А02</t>
  </si>
  <si>
    <t>А03</t>
  </si>
  <si>
    <t>А04</t>
  </si>
  <si>
    <t>А05</t>
  </si>
  <si>
    <t>А06</t>
  </si>
  <si>
    <t>А07</t>
  </si>
  <si>
    <t>А08</t>
  </si>
  <si>
    <t>А09</t>
  </si>
  <si>
    <t>А10</t>
  </si>
  <si>
    <t>А11</t>
  </si>
  <si>
    <t>А12</t>
  </si>
  <si>
    <t>А13</t>
  </si>
  <si>
    <t>А14</t>
  </si>
  <si>
    <t>А15</t>
  </si>
  <si>
    <t>А16</t>
  </si>
  <si>
    <t>А17</t>
  </si>
  <si>
    <t>А18</t>
  </si>
  <si>
    <t>А19</t>
  </si>
  <si>
    <t>А20</t>
  </si>
  <si>
    <t>А21</t>
  </si>
  <si>
    <t>А22</t>
  </si>
  <si>
    <t>А23</t>
  </si>
  <si>
    <t>А24</t>
  </si>
  <si>
    <t>А25</t>
  </si>
  <si>
    <t>А26</t>
  </si>
  <si>
    <t>А27</t>
  </si>
  <si>
    <t>А28</t>
  </si>
  <si>
    <t>А29</t>
  </si>
  <si>
    <t>А30</t>
  </si>
  <si>
    <t>А31</t>
  </si>
  <si>
    <t>А32</t>
  </si>
  <si>
    <t>А33</t>
  </si>
  <si>
    <t>А34</t>
  </si>
  <si>
    <t>А35</t>
  </si>
  <si>
    <t>А36</t>
  </si>
  <si>
    <t>А37</t>
  </si>
  <si>
    <t>А38</t>
  </si>
  <si>
    <t>А39</t>
  </si>
  <si>
    <t>А40</t>
  </si>
  <si>
    <t>А41</t>
  </si>
  <si>
    <t>А42</t>
  </si>
  <si>
    <t>А43</t>
  </si>
  <si>
    <t>А44</t>
  </si>
  <si>
    <t>А45</t>
  </si>
  <si>
    <t>А46</t>
  </si>
  <si>
    <t>А47</t>
  </si>
  <si>
    <t>Победитель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</si>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</sst>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36"/>
      <color theme="1"/>
      <name val="Calibri"/>
      <family val="2"/>
      <charset val="204"/>
      <scheme val="minor"/>
    </font>
    <font>
      <sz val="3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8" fillId="0" borderId="0"/>
    <xf numFmtId="0" fontId="1" fillId="0" borderId="0"/>
  </cellStyleXfs>
  <cellXfs count="48">
    <xf numFmtId="0" fontId="0" fillId="0" borderId="0" xfId="0"/>
    <xf numFmtId="0" fontId="3" fillId="0" borderId="0" xfId="0" applyFont="1"/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top" textRotation="135"/>
    </xf>
    <xf numFmtId="0" fontId="4" fillId="2" borderId="1" xfId="0" applyFont="1" applyFill="1" applyBorder="1" applyAlignment="1">
      <alignment horizontal="left" vertical="top" textRotation="135"/>
    </xf>
    <xf numFmtId="0" fontId="5" fillId="2" borderId="0" xfId="0" applyFont="1" applyFill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left" vertical="top" textRotation="135" wrapText="1"/>
    </xf>
    <xf numFmtId="0" fontId="9" fillId="0" borderId="1" xfId="1" applyFont="1" applyFill="1" applyBorder="1" applyAlignment="1">
      <alignment horizontal="left" vertical="top"/>
    </xf>
    <xf numFmtId="0" fontId="9" fillId="0" borderId="1" xfId="2" applyFont="1" applyFill="1" applyBorder="1" applyAlignment="1">
      <alignment horizontal="left" vertical="top"/>
    </xf>
    <xf numFmtId="0" fontId="10" fillId="0" borderId="1" xfId="3" applyFont="1" applyFill="1" applyBorder="1" applyAlignment="1">
      <alignment horizontal="left" vertical="top" wrapText="1"/>
    </xf>
    <xf numFmtId="0" fontId="11" fillId="0" borderId="1" xfId="4" applyFont="1" applyFill="1" applyBorder="1" applyAlignment="1">
      <alignment horizontal="left" vertical="top" wrapText="1"/>
    </xf>
    <xf numFmtId="0" fontId="9" fillId="0" borderId="1" xfId="2" applyFont="1" applyFill="1" applyBorder="1" applyAlignment="1">
      <alignment horizontal="left" vertical="top" wrapText="1"/>
    </xf>
    <xf numFmtId="0" fontId="10" fillId="0" borderId="1" xfId="1" applyFont="1" applyFill="1" applyBorder="1" applyAlignment="1">
      <alignment horizontal="left" vertical="top"/>
    </xf>
    <xf numFmtId="0" fontId="11" fillId="0" borderId="1" xfId="1" applyFont="1" applyFill="1" applyBorder="1" applyAlignment="1">
      <alignment horizontal="left" vertical="top"/>
    </xf>
    <xf numFmtId="0" fontId="10" fillId="0" borderId="1" xfId="0" applyFont="1" applyFill="1" applyBorder="1" applyAlignment="1">
      <alignment horizontal="left" vertical="top"/>
    </xf>
    <xf numFmtId="0" fontId="5" fillId="0" borderId="0" xfId="0" applyFont="1" applyBorder="1"/>
    <xf numFmtId="0" fontId="9" fillId="0" borderId="1" xfId="0" applyFont="1" applyFill="1" applyBorder="1" applyAlignment="1">
      <alignment horizontal="left" vertical="top"/>
    </xf>
    <xf numFmtId="0" fontId="12" fillId="0" borderId="1" xfId="0" applyFont="1" applyBorder="1" applyAlignment="1">
      <alignment horizontal="left" vertical="top"/>
    </xf>
    <xf numFmtId="49" fontId="10" fillId="0" borderId="1" xfId="0" applyNumberFormat="1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10" fillId="2" borderId="1" xfId="0" applyFont="1" applyFill="1" applyBorder="1" applyAlignment="1">
      <alignment horizontal="left" vertical="top"/>
    </xf>
    <xf numFmtId="0" fontId="10" fillId="0" borderId="1" xfId="0" applyNumberFormat="1" applyFont="1" applyBorder="1" applyAlignment="1">
      <alignment horizontal="left" vertical="top"/>
    </xf>
    <xf numFmtId="0" fontId="10" fillId="2" borderId="1" xfId="0" applyNumberFormat="1" applyFont="1" applyFill="1" applyBorder="1" applyAlignment="1">
      <alignment horizontal="left" vertical="top"/>
    </xf>
    <xf numFmtId="0" fontId="10" fillId="0" borderId="1" xfId="0" applyFont="1" applyBorder="1" applyAlignment="1">
      <alignment horizontal="left" vertical="top" wrapText="1"/>
    </xf>
    <xf numFmtId="0" fontId="6" fillId="0" borderId="1" xfId="0" applyFont="1" applyBorder="1" applyAlignment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textRotation="90" wrapText="1"/>
    </xf>
    <xf numFmtId="0" fontId="4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center"/>
    </xf>
    <xf numFmtId="0" fontId="13" fillId="0" borderId="1" xfId="1" applyFont="1" applyFill="1" applyBorder="1" applyAlignment="1">
      <alignment horizontal="left" vertical="top"/>
    </xf>
    <xf numFmtId="0" fontId="14" fillId="0" borderId="1" xfId="1" applyFont="1" applyFill="1" applyBorder="1" applyAlignment="1">
      <alignment horizontal="left" vertical="top"/>
    </xf>
    <xf numFmtId="0" fontId="15" fillId="0" borderId="1" xfId="1" applyFont="1" applyFill="1" applyBorder="1" applyAlignment="1">
      <alignment horizontal="left" vertical="top"/>
    </xf>
    <xf numFmtId="0" fontId="14" fillId="0" borderId="1" xfId="0" applyFont="1" applyFill="1" applyBorder="1" applyAlignment="1">
      <alignment horizontal="left" vertical="top"/>
    </xf>
    <xf numFmtId="0" fontId="16" fillId="0" borderId="0" xfId="0" applyFont="1"/>
    <xf numFmtId="49" fontId="17" fillId="0" borderId="1" xfId="0" applyNumberFormat="1" applyFont="1" applyBorder="1" applyAlignment="1">
      <alignment horizontal="left" vertical="top"/>
    </xf>
    <xf numFmtId="0" fontId="18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</cellXfs>
  <cellStyles count="5">
    <cellStyle name="Обычный" xfId="0" builtinId="0"/>
    <cellStyle name="Обычный 10" xfId="2"/>
    <cellStyle name="Обычный 3" xfId="4"/>
    <cellStyle name="Обычный 8" xfId="1"/>
    <cellStyle name="Обычный 9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7"/>
  <sheetViews>
    <sheetView tabSelected="1" zoomScale="74" zoomScaleNormal="74" workbookViewId="0">
      <selection activeCell="C4" sqref="C4"/>
    </sheetView>
  </sheetViews>
  <sheetFormatPr defaultColWidth="9.140625" defaultRowHeight="20.25" x14ac:dyDescent="0.3"/>
  <cols>
    <col min="1" max="1" width="5.140625" style="3" customWidth="1"/>
    <col min="2" max="2" width="6.7109375" style="3" hidden="1" customWidth="1"/>
    <col min="3" max="3" width="16.42578125" style="4" customWidth="1"/>
    <col min="4" max="4" width="15.5703125" style="4" customWidth="1"/>
    <col min="5" max="5" width="18.42578125" style="4" hidden="1" customWidth="1"/>
    <col min="6" max="6" width="7" style="3" customWidth="1"/>
    <col min="7" max="7" width="36.28515625" style="4" customWidth="1"/>
    <col min="8" max="8" width="24.140625" style="4" customWidth="1"/>
    <col min="9" max="9" width="7" style="3" customWidth="1"/>
    <col min="10" max="10" width="8" style="8" customWidth="1"/>
    <col min="11" max="11" width="6.85546875" style="3" customWidth="1"/>
    <col min="12" max="12" width="7.42578125" style="3" customWidth="1"/>
    <col min="13" max="13" width="9.85546875" style="3" customWidth="1"/>
    <col min="14" max="14" width="20.140625" style="4" customWidth="1"/>
    <col min="15" max="16384" width="9.140625" style="1"/>
  </cols>
  <sheetData>
    <row r="1" spans="1:14" ht="24" customHeight="1" x14ac:dyDescent="0.25">
      <c r="A1" s="43" t="s">
        <v>87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ht="37.5" customHeight="1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14" x14ac:dyDescent="0.3">
      <c r="A3" s="44" t="s">
        <v>88</v>
      </c>
      <c r="B3" s="44"/>
      <c r="C3" s="44"/>
      <c r="D3" s="44"/>
      <c r="E3" s="44"/>
      <c r="F3" s="44"/>
      <c r="G3" s="29"/>
      <c r="H3" s="45"/>
      <c r="I3" s="46"/>
      <c r="J3" s="46"/>
      <c r="K3" s="46"/>
      <c r="L3" s="46"/>
      <c r="M3" s="46"/>
      <c r="N3" s="47"/>
    </row>
    <row r="4" spans="1:14" ht="102.75" customHeight="1" x14ac:dyDescent="0.3">
      <c r="A4" s="5" t="s">
        <v>0</v>
      </c>
      <c r="B4" s="42" t="s">
        <v>1</v>
      </c>
      <c r="C4" s="30" t="s">
        <v>5</v>
      </c>
      <c r="D4" s="30" t="s">
        <v>8</v>
      </c>
      <c r="E4" s="30" t="s">
        <v>72</v>
      </c>
      <c r="F4" s="31" t="s">
        <v>6</v>
      </c>
      <c r="G4" s="30" t="s">
        <v>73</v>
      </c>
      <c r="H4" s="32" t="s">
        <v>7</v>
      </c>
      <c r="I4" s="11" t="s">
        <v>9</v>
      </c>
      <c r="J4" s="7" t="s">
        <v>10</v>
      </c>
      <c r="K4" s="6" t="s">
        <v>11</v>
      </c>
      <c r="L4" s="6" t="s">
        <v>12</v>
      </c>
      <c r="M4" s="33" t="s">
        <v>13</v>
      </c>
      <c r="N4" s="34" t="s">
        <v>2</v>
      </c>
    </row>
    <row r="5" spans="1:14" ht="18.75" customHeight="1" x14ac:dyDescent="0.25">
      <c r="A5" s="22">
        <v>1</v>
      </c>
      <c r="B5" s="23" t="s">
        <v>200</v>
      </c>
      <c r="C5" s="18" t="s">
        <v>37</v>
      </c>
      <c r="D5" s="18" t="s">
        <v>149</v>
      </c>
      <c r="E5" s="18" t="s">
        <v>38</v>
      </c>
      <c r="F5" s="17">
        <v>11</v>
      </c>
      <c r="G5" s="13" t="s">
        <v>35</v>
      </c>
      <c r="H5" s="13" t="s">
        <v>128</v>
      </c>
      <c r="I5" s="24">
        <v>37</v>
      </c>
      <c r="J5" s="25">
        <v>34</v>
      </c>
      <c r="K5" s="24">
        <v>18</v>
      </c>
      <c r="L5" s="24">
        <v>20</v>
      </c>
      <c r="M5" s="24">
        <f t="shared" ref="M5:M47" si="0">SUM(I5:L5)</f>
        <v>109</v>
      </c>
      <c r="N5" s="24" t="s">
        <v>217</v>
      </c>
    </row>
    <row r="6" spans="1:14" ht="18.95" customHeight="1" x14ac:dyDescent="0.25">
      <c r="A6" s="22">
        <v>2</v>
      </c>
      <c r="B6" s="23" t="s">
        <v>209</v>
      </c>
      <c r="C6" s="12" t="s">
        <v>57</v>
      </c>
      <c r="D6" s="12" t="s">
        <v>58</v>
      </c>
      <c r="E6" s="12" t="s">
        <v>27</v>
      </c>
      <c r="F6" s="14">
        <v>11</v>
      </c>
      <c r="G6" s="13" t="s">
        <v>59</v>
      </c>
      <c r="H6" s="13" t="s">
        <v>128</v>
      </c>
      <c r="I6" s="24">
        <v>37</v>
      </c>
      <c r="J6" s="25">
        <v>38</v>
      </c>
      <c r="K6" s="24">
        <v>17</v>
      </c>
      <c r="L6" s="24">
        <v>16</v>
      </c>
      <c r="M6" s="24">
        <f t="shared" si="0"/>
        <v>108</v>
      </c>
      <c r="N6" s="24" t="s">
        <v>217</v>
      </c>
    </row>
    <row r="7" spans="1:14" ht="18.75" customHeight="1" x14ac:dyDescent="0.25">
      <c r="A7" s="22">
        <v>3</v>
      </c>
      <c r="B7" s="23" t="s">
        <v>174</v>
      </c>
      <c r="C7" s="12" t="s">
        <v>101</v>
      </c>
      <c r="D7" s="12" t="s">
        <v>82</v>
      </c>
      <c r="E7" s="12" t="s">
        <v>102</v>
      </c>
      <c r="F7" s="14">
        <v>9</v>
      </c>
      <c r="G7" s="13" t="s">
        <v>79</v>
      </c>
      <c r="H7" s="13" t="s">
        <v>19</v>
      </c>
      <c r="I7" s="24">
        <v>39</v>
      </c>
      <c r="J7" s="25">
        <v>33</v>
      </c>
      <c r="K7" s="24">
        <v>17</v>
      </c>
      <c r="L7" s="24">
        <v>18</v>
      </c>
      <c r="M7" s="24">
        <f t="shared" si="0"/>
        <v>107</v>
      </c>
      <c r="N7" s="24" t="s">
        <v>217</v>
      </c>
    </row>
    <row r="8" spans="1:14" ht="18.95" customHeight="1" x14ac:dyDescent="0.25">
      <c r="A8" s="22">
        <v>4</v>
      </c>
      <c r="B8" s="23" t="s">
        <v>186</v>
      </c>
      <c r="C8" s="12" t="s">
        <v>24</v>
      </c>
      <c r="D8" s="12" t="s">
        <v>21</v>
      </c>
      <c r="E8" s="12" t="s">
        <v>25</v>
      </c>
      <c r="F8" s="14">
        <v>10</v>
      </c>
      <c r="G8" s="13" t="s">
        <v>23</v>
      </c>
      <c r="H8" s="13" t="s">
        <v>19</v>
      </c>
      <c r="I8" s="24">
        <v>35</v>
      </c>
      <c r="J8" s="25">
        <v>32</v>
      </c>
      <c r="K8" s="24">
        <v>19</v>
      </c>
      <c r="L8" s="24">
        <v>19</v>
      </c>
      <c r="M8" s="24">
        <f t="shared" si="0"/>
        <v>105</v>
      </c>
      <c r="N8" s="24" t="s">
        <v>218</v>
      </c>
    </row>
    <row r="9" spans="1:14" ht="18.95" customHeight="1" x14ac:dyDescent="0.25">
      <c r="A9" s="22">
        <v>5</v>
      </c>
      <c r="B9" s="23" t="s">
        <v>188</v>
      </c>
      <c r="C9" s="12" t="s">
        <v>20</v>
      </c>
      <c r="D9" s="12" t="s">
        <v>21</v>
      </c>
      <c r="E9" s="12" t="s">
        <v>22</v>
      </c>
      <c r="F9" s="14">
        <v>10</v>
      </c>
      <c r="G9" s="13" t="s">
        <v>23</v>
      </c>
      <c r="H9" s="13" t="s">
        <v>19</v>
      </c>
      <c r="I9" s="24">
        <v>38</v>
      </c>
      <c r="J9" s="25">
        <v>27</v>
      </c>
      <c r="K9" s="24">
        <v>18</v>
      </c>
      <c r="L9" s="24">
        <v>20</v>
      </c>
      <c r="M9" s="24">
        <f t="shared" si="0"/>
        <v>103</v>
      </c>
      <c r="N9" s="24" t="s">
        <v>218</v>
      </c>
    </row>
    <row r="10" spans="1:14" ht="18.95" customHeight="1" x14ac:dyDescent="0.25">
      <c r="A10" s="22">
        <v>6</v>
      </c>
      <c r="B10" s="23" t="s">
        <v>202</v>
      </c>
      <c r="C10" s="12" t="s">
        <v>150</v>
      </c>
      <c r="D10" s="12" t="s">
        <v>54</v>
      </c>
      <c r="E10" s="12" t="s">
        <v>55</v>
      </c>
      <c r="F10" s="17">
        <v>11</v>
      </c>
      <c r="G10" s="13" t="s">
        <v>151</v>
      </c>
      <c r="H10" s="13" t="s">
        <v>56</v>
      </c>
      <c r="I10" s="26">
        <v>37</v>
      </c>
      <c r="J10" s="27">
        <v>30</v>
      </c>
      <c r="K10" s="26">
        <v>14</v>
      </c>
      <c r="L10" s="24">
        <v>20</v>
      </c>
      <c r="M10" s="24">
        <f t="shared" si="0"/>
        <v>101</v>
      </c>
      <c r="N10" s="24" t="s">
        <v>218</v>
      </c>
    </row>
    <row r="11" spans="1:14" ht="18.95" customHeight="1" x14ac:dyDescent="0.25">
      <c r="A11" s="22">
        <v>7</v>
      </c>
      <c r="B11" s="23" t="s">
        <v>208</v>
      </c>
      <c r="C11" s="12" t="s">
        <v>160</v>
      </c>
      <c r="D11" s="12" t="s">
        <v>58</v>
      </c>
      <c r="E11" s="12" t="s">
        <v>83</v>
      </c>
      <c r="F11" s="14">
        <v>11</v>
      </c>
      <c r="G11" s="13" t="s">
        <v>65</v>
      </c>
      <c r="H11" s="13" t="s">
        <v>19</v>
      </c>
      <c r="I11" s="24">
        <v>37</v>
      </c>
      <c r="J11" s="25">
        <v>29</v>
      </c>
      <c r="K11" s="24">
        <v>14</v>
      </c>
      <c r="L11" s="24">
        <v>19</v>
      </c>
      <c r="M11" s="24">
        <f t="shared" si="0"/>
        <v>99</v>
      </c>
      <c r="N11" s="24" t="s">
        <v>218</v>
      </c>
    </row>
    <row r="12" spans="1:14" ht="18.95" customHeight="1" x14ac:dyDescent="0.25">
      <c r="A12" s="22">
        <v>8</v>
      </c>
      <c r="B12" s="23" t="s">
        <v>170</v>
      </c>
      <c r="C12" s="12" t="s">
        <v>89</v>
      </c>
      <c r="D12" s="12" t="s">
        <v>90</v>
      </c>
      <c r="E12" s="12" t="s">
        <v>14</v>
      </c>
      <c r="F12" s="12">
        <v>9</v>
      </c>
      <c r="G12" s="13" t="s">
        <v>29</v>
      </c>
      <c r="H12" s="13" t="s">
        <v>91</v>
      </c>
      <c r="I12" s="24">
        <v>38</v>
      </c>
      <c r="J12" s="25">
        <v>30</v>
      </c>
      <c r="K12" s="24">
        <v>13</v>
      </c>
      <c r="L12" s="24">
        <v>17</v>
      </c>
      <c r="M12" s="24">
        <f t="shared" si="0"/>
        <v>98</v>
      </c>
      <c r="N12" s="24" t="s">
        <v>218</v>
      </c>
    </row>
    <row r="13" spans="1:14" ht="18.75" customHeight="1" x14ac:dyDescent="0.25">
      <c r="A13" s="22">
        <v>9</v>
      </c>
      <c r="B13" s="23" t="s">
        <v>212</v>
      </c>
      <c r="C13" s="18" t="s">
        <v>39</v>
      </c>
      <c r="D13" s="18" t="s">
        <v>16</v>
      </c>
      <c r="E13" s="18" t="s">
        <v>40</v>
      </c>
      <c r="F13" s="17">
        <v>11</v>
      </c>
      <c r="G13" s="13" t="s">
        <v>35</v>
      </c>
      <c r="H13" s="13" t="s">
        <v>128</v>
      </c>
      <c r="I13" s="24">
        <v>38</v>
      </c>
      <c r="J13" s="25">
        <v>26</v>
      </c>
      <c r="K13" s="24">
        <v>15</v>
      </c>
      <c r="L13" s="24">
        <v>19</v>
      </c>
      <c r="M13" s="24">
        <f t="shared" si="0"/>
        <v>98</v>
      </c>
      <c r="N13" s="24" t="s">
        <v>218</v>
      </c>
    </row>
    <row r="14" spans="1:14" ht="18.95" customHeight="1" x14ac:dyDescent="0.25">
      <c r="A14" s="22">
        <v>10</v>
      </c>
      <c r="B14" s="23" t="s">
        <v>187</v>
      </c>
      <c r="C14" s="12" t="s">
        <v>15</v>
      </c>
      <c r="D14" s="12" t="s">
        <v>16</v>
      </c>
      <c r="E14" s="12" t="s">
        <v>17</v>
      </c>
      <c r="F14" s="14">
        <v>10</v>
      </c>
      <c r="G14" s="13" t="s">
        <v>18</v>
      </c>
      <c r="H14" s="13" t="s">
        <v>19</v>
      </c>
      <c r="I14" s="24">
        <v>36</v>
      </c>
      <c r="J14" s="25">
        <v>30</v>
      </c>
      <c r="K14" s="24">
        <v>13</v>
      </c>
      <c r="L14" s="24">
        <v>18</v>
      </c>
      <c r="M14" s="24">
        <f t="shared" si="0"/>
        <v>97</v>
      </c>
      <c r="N14" s="24" t="s">
        <v>218</v>
      </c>
    </row>
    <row r="15" spans="1:14" ht="15.75" x14ac:dyDescent="0.25">
      <c r="A15" s="22">
        <v>11</v>
      </c>
      <c r="B15" s="23" t="s">
        <v>211</v>
      </c>
      <c r="C15" s="12" t="s">
        <v>47</v>
      </c>
      <c r="D15" s="12" t="s">
        <v>48</v>
      </c>
      <c r="E15" s="12" t="s">
        <v>49</v>
      </c>
      <c r="F15" s="14">
        <v>11</v>
      </c>
      <c r="G15" s="13" t="s">
        <v>50</v>
      </c>
      <c r="H15" s="13" t="s">
        <v>19</v>
      </c>
      <c r="I15" s="24">
        <v>37</v>
      </c>
      <c r="J15" s="25">
        <v>26</v>
      </c>
      <c r="K15" s="24">
        <v>16</v>
      </c>
      <c r="L15" s="24">
        <v>18</v>
      </c>
      <c r="M15" s="24">
        <f t="shared" si="0"/>
        <v>97</v>
      </c>
      <c r="N15" s="24" t="s">
        <v>218</v>
      </c>
    </row>
    <row r="16" spans="1:14" ht="15.75" x14ac:dyDescent="0.25">
      <c r="A16" s="22">
        <v>12</v>
      </c>
      <c r="B16" s="23" t="s">
        <v>189</v>
      </c>
      <c r="C16" s="12" t="s">
        <v>125</v>
      </c>
      <c r="D16" s="12" t="s">
        <v>76</v>
      </c>
      <c r="E16" s="12" t="s">
        <v>38</v>
      </c>
      <c r="F16" s="14">
        <v>10</v>
      </c>
      <c r="G16" s="13" t="s">
        <v>23</v>
      </c>
      <c r="H16" s="13" t="s">
        <v>19</v>
      </c>
      <c r="I16" s="24">
        <v>37</v>
      </c>
      <c r="J16" s="25">
        <v>23</v>
      </c>
      <c r="K16" s="24">
        <v>14</v>
      </c>
      <c r="L16" s="24">
        <v>20</v>
      </c>
      <c r="M16" s="24">
        <f t="shared" si="0"/>
        <v>94</v>
      </c>
      <c r="N16" s="24"/>
    </row>
    <row r="17" spans="1:14" ht="15.75" x14ac:dyDescent="0.25">
      <c r="A17" s="22">
        <v>13</v>
      </c>
      <c r="B17" s="23" t="s">
        <v>203</v>
      </c>
      <c r="C17" s="12" t="s">
        <v>152</v>
      </c>
      <c r="D17" s="12" t="s">
        <v>145</v>
      </c>
      <c r="E17" s="12" t="s">
        <v>55</v>
      </c>
      <c r="F17" s="14">
        <v>11</v>
      </c>
      <c r="G17" s="13" t="s">
        <v>153</v>
      </c>
      <c r="H17" s="13" t="s">
        <v>19</v>
      </c>
      <c r="I17" s="24">
        <v>36</v>
      </c>
      <c r="J17" s="25">
        <v>23</v>
      </c>
      <c r="K17" s="19">
        <v>15</v>
      </c>
      <c r="L17" s="24">
        <v>20</v>
      </c>
      <c r="M17" s="24">
        <f t="shared" si="0"/>
        <v>94</v>
      </c>
      <c r="N17" s="24"/>
    </row>
    <row r="18" spans="1:14" ht="15.75" x14ac:dyDescent="0.25">
      <c r="A18" s="22">
        <v>14</v>
      </c>
      <c r="B18" s="23" t="s">
        <v>175</v>
      </c>
      <c r="C18" s="12" t="s">
        <v>103</v>
      </c>
      <c r="D18" s="12" t="s">
        <v>42</v>
      </c>
      <c r="E18" s="12" t="s">
        <v>104</v>
      </c>
      <c r="F18" s="14">
        <v>9</v>
      </c>
      <c r="G18" s="13" t="s">
        <v>23</v>
      </c>
      <c r="H18" s="13" t="s">
        <v>19</v>
      </c>
      <c r="I18" s="24">
        <v>36</v>
      </c>
      <c r="J18" s="25">
        <v>23</v>
      </c>
      <c r="K18" s="24">
        <v>14</v>
      </c>
      <c r="L18" s="24">
        <v>20</v>
      </c>
      <c r="M18" s="24">
        <f t="shared" si="0"/>
        <v>93</v>
      </c>
      <c r="N18" s="24"/>
    </row>
    <row r="19" spans="1:14" ht="15.75" x14ac:dyDescent="0.25">
      <c r="A19" s="22">
        <v>15</v>
      </c>
      <c r="B19" s="23" t="s">
        <v>196</v>
      </c>
      <c r="C19" s="18" t="s">
        <v>140</v>
      </c>
      <c r="D19" s="18" t="s">
        <v>141</v>
      </c>
      <c r="E19" s="18" t="s">
        <v>78</v>
      </c>
      <c r="F19" s="17">
        <v>10</v>
      </c>
      <c r="G19" s="13" t="s">
        <v>35</v>
      </c>
      <c r="H19" s="13" t="s">
        <v>128</v>
      </c>
      <c r="I19" s="24">
        <v>35</v>
      </c>
      <c r="J19" s="25">
        <v>24</v>
      </c>
      <c r="K19" s="24">
        <v>14</v>
      </c>
      <c r="L19" s="24">
        <v>20</v>
      </c>
      <c r="M19" s="24">
        <f t="shared" si="0"/>
        <v>93</v>
      </c>
      <c r="N19" s="24"/>
    </row>
    <row r="20" spans="1:14" ht="15.75" x14ac:dyDescent="0.25">
      <c r="A20" s="22">
        <v>16</v>
      </c>
      <c r="B20" s="23" t="s">
        <v>172</v>
      </c>
      <c r="C20" s="12" t="s">
        <v>95</v>
      </c>
      <c r="D20" s="12" t="s">
        <v>96</v>
      </c>
      <c r="E20" s="12" t="s">
        <v>17</v>
      </c>
      <c r="F20" s="12">
        <v>9</v>
      </c>
      <c r="G20" s="13" t="s">
        <v>97</v>
      </c>
      <c r="H20" s="13" t="s">
        <v>56</v>
      </c>
      <c r="I20" s="24">
        <v>34</v>
      </c>
      <c r="J20" s="25">
        <v>26</v>
      </c>
      <c r="K20" s="24">
        <v>12</v>
      </c>
      <c r="L20" s="24">
        <v>20</v>
      </c>
      <c r="M20" s="24">
        <f t="shared" si="0"/>
        <v>92</v>
      </c>
      <c r="N20" s="24"/>
    </row>
    <row r="21" spans="1:14" ht="15.75" x14ac:dyDescent="0.25">
      <c r="A21" s="22">
        <v>17</v>
      </c>
      <c r="B21" s="23" t="s">
        <v>192</v>
      </c>
      <c r="C21" s="12" t="s">
        <v>131</v>
      </c>
      <c r="D21" s="12" t="s">
        <v>132</v>
      </c>
      <c r="E21" s="12" t="s">
        <v>74</v>
      </c>
      <c r="F21" s="14">
        <v>10</v>
      </c>
      <c r="G21" s="13" t="s">
        <v>65</v>
      </c>
      <c r="H21" s="13" t="s">
        <v>19</v>
      </c>
      <c r="I21" s="24">
        <v>34</v>
      </c>
      <c r="J21" s="25">
        <v>24</v>
      </c>
      <c r="K21" s="24">
        <v>17</v>
      </c>
      <c r="L21" s="24">
        <v>17</v>
      </c>
      <c r="M21" s="24">
        <f t="shared" si="0"/>
        <v>92</v>
      </c>
      <c r="N21" s="24"/>
    </row>
    <row r="22" spans="1:14" ht="15.75" x14ac:dyDescent="0.25">
      <c r="A22" s="22">
        <v>18</v>
      </c>
      <c r="B22" s="23" t="s">
        <v>206</v>
      </c>
      <c r="C22" s="12" t="s">
        <v>60</v>
      </c>
      <c r="D22" s="12" t="s">
        <v>61</v>
      </c>
      <c r="E22" s="12" t="s">
        <v>55</v>
      </c>
      <c r="F22" s="14">
        <v>11</v>
      </c>
      <c r="G22" s="13" t="s">
        <v>62</v>
      </c>
      <c r="H22" s="13" t="s">
        <v>19</v>
      </c>
      <c r="I22" s="24">
        <v>38</v>
      </c>
      <c r="J22" s="25">
        <v>25</v>
      </c>
      <c r="K22" s="24">
        <v>13</v>
      </c>
      <c r="L22" s="24">
        <v>15</v>
      </c>
      <c r="M22" s="24">
        <f t="shared" si="0"/>
        <v>91</v>
      </c>
      <c r="N22" s="24"/>
    </row>
    <row r="23" spans="1:14" ht="15.75" x14ac:dyDescent="0.25">
      <c r="A23" s="22">
        <v>19</v>
      </c>
      <c r="B23" s="23" t="s">
        <v>171</v>
      </c>
      <c r="C23" s="12" t="s">
        <v>92</v>
      </c>
      <c r="D23" s="12" t="s">
        <v>28</v>
      </c>
      <c r="E23" s="12" t="s">
        <v>93</v>
      </c>
      <c r="F23" s="12">
        <v>9</v>
      </c>
      <c r="G23" s="13" t="s">
        <v>94</v>
      </c>
      <c r="H23" s="13" t="s">
        <v>56</v>
      </c>
      <c r="I23" s="24">
        <v>32</v>
      </c>
      <c r="J23" s="25">
        <v>27</v>
      </c>
      <c r="K23" s="24">
        <v>16</v>
      </c>
      <c r="L23" s="24">
        <v>15</v>
      </c>
      <c r="M23" s="24">
        <f t="shared" si="0"/>
        <v>90</v>
      </c>
      <c r="N23" s="24"/>
    </row>
    <row r="24" spans="1:14" ht="15.75" x14ac:dyDescent="0.25">
      <c r="A24" s="22">
        <v>20</v>
      </c>
      <c r="B24" s="23" t="s">
        <v>190</v>
      </c>
      <c r="C24" s="12" t="s">
        <v>126</v>
      </c>
      <c r="D24" s="12" t="s">
        <v>77</v>
      </c>
      <c r="E24" s="12" t="s">
        <v>127</v>
      </c>
      <c r="F24" s="14">
        <v>10</v>
      </c>
      <c r="G24" s="13" t="s">
        <v>59</v>
      </c>
      <c r="H24" s="13" t="s">
        <v>128</v>
      </c>
      <c r="I24" s="24">
        <v>33</v>
      </c>
      <c r="J24" s="25">
        <v>25</v>
      </c>
      <c r="K24" s="24">
        <v>12</v>
      </c>
      <c r="L24" s="24">
        <v>20</v>
      </c>
      <c r="M24" s="24">
        <f t="shared" si="0"/>
        <v>90</v>
      </c>
      <c r="N24" s="24"/>
    </row>
    <row r="25" spans="1:14" ht="15.75" x14ac:dyDescent="0.25">
      <c r="A25" s="22">
        <v>21</v>
      </c>
      <c r="B25" s="23" t="s">
        <v>193</v>
      </c>
      <c r="C25" s="12" t="s">
        <v>133</v>
      </c>
      <c r="D25" s="12" t="s">
        <v>30</v>
      </c>
      <c r="E25" s="12" t="s">
        <v>134</v>
      </c>
      <c r="F25" s="14">
        <v>10</v>
      </c>
      <c r="G25" s="13" t="s">
        <v>59</v>
      </c>
      <c r="H25" s="13" t="s">
        <v>128</v>
      </c>
      <c r="I25" s="24">
        <v>36</v>
      </c>
      <c r="J25" s="25">
        <v>28</v>
      </c>
      <c r="K25" s="24">
        <v>11</v>
      </c>
      <c r="L25" s="24">
        <v>15</v>
      </c>
      <c r="M25" s="24">
        <f t="shared" si="0"/>
        <v>90</v>
      </c>
      <c r="N25" s="24"/>
    </row>
    <row r="26" spans="1:14" ht="15.75" x14ac:dyDescent="0.25">
      <c r="A26" s="22">
        <v>22</v>
      </c>
      <c r="B26" s="23" t="s">
        <v>204</v>
      </c>
      <c r="C26" s="12" t="s">
        <v>154</v>
      </c>
      <c r="D26" s="12" t="s">
        <v>155</v>
      </c>
      <c r="E26" s="12" t="s">
        <v>156</v>
      </c>
      <c r="F26" s="14">
        <v>11</v>
      </c>
      <c r="G26" s="13" t="s">
        <v>85</v>
      </c>
      <c r="H26" s="13" t="s">
        <v>19</v>
      </c>
      <c r="I26" s="24">
        <v>35</v>
      </c>
      <c r="J26" s="25">
        <v>27</v>
      </c>
      <c r="K26" s="24">
        <v>14</v>
      </c>
      <c r="L26" s="24">
        <v>14</v>
      </c>
      <c r="M26" s="24">
        <f t="shared" si="0"/>
        <v>90</v>
      </c>
      <c r="N26" s="24"/>
    </row>
    <row r="27" spans="1:14" ht="15.75" x14ac:dyDescent="0.25">
      <c r="A27" s="22">
        <v>23</v>
      </c>
      <c r="B27" s="23" t="s">
        <v>176</v>
      </c>
      <c r="C27" s="12" t="s">
        <v>105</v>
      </c>
      <c r="D27" s="12" t="s">
        <v>106</v>
      </c>
      <c r="E27" s="12" t="s">
        <v>83</v>
      </c>
      <c r="F27" s="14">
        <v>9</v>
      </c>
      <c r="G27" s="13" t="s">
        <v>23</v>
      </c>
      <c r="H27" s="13" t="s">
        <v>19</v>
      </c>
      <c r="I27" s="24">
        <v>35</v>
      </c>
      <c r="J27" s="25">
        <v>24</v>
      </c>
      <c r="K27" s="24">
        <v>12</v>
      </c>
      <c r="L27" s="24">
        <v>18</v>
      </c>
      <c r="M27" s="24">
        <f t="shared" si="0"/>
        <v>89</v>
      </c>
      <c r="N27" s="24"/>
    </row>
    <row r="28" spans="1:14" ht="15.75" x14ac:dyDescent="0.25">
      <c r="A28" s="22">
        <v>24</v>
      </c>
      <c r="B28" s="23" t="s">
        <v>197</v>
      </c>
      <c r="C28" s="12" t="s">
        <v>142</v>
      </c>
      <c r="D28" s="12" t="s">
        <v>76</v>
      </c>
      <c r="E28" s="12" t="s">
        <v>38</v>
      </c>
      <c r="F28" s="14">
        <v>10</v>
      </c>
      <c r="G28" s="13" t="s">
        <v>59</v>
      </c>
      <c r="H28" s="13" t="s">
        <v>128</v>
      </c>
      <c r="I28" s="24">
        <v>36</v>
      </c>
      <c r="J28" s="25">
        <v>24</v>
      </c>
      <c r="K28" s="24">
        <v>12</v>
      </c>
      <c r="L28" s="24">
        <v>16</v>
      </c>
      <c r="M28" s="24">
        <f t="shared" si="0"/>
        <v>88</v>
      </c>
      <c r="N28" s="24"/>
    </row>
    <row r="29" spans="1:14" ht="15.75" x14ac:dyDescent="0.25">
      <c r="A29" s="22">
        <v>25</v>
      </c>
      <c r="B29" s="23" t="s">
        <v>210</v>
      </c>
      <c r="C29" s="12" t="s">
        <v>41</v>
      </c>
      <c r="D29" s="12" t="s">
        <v>42</v>
      </c>
      <c r="E29" s="12" t="s">
        <v>43</v>
      </c>
      <c r="F29" s="12">
        <v>11</v>
      </c>
      <c r="G29" s="13" t="s">
        <v>44</v>
      </c>
      <c r="H29" s="13" t="s">
        <v>45</v>
      </c>
      <c r="I29" s="24">
        <v>38</v>
      </c>
      <c r="J29" s="25">
        <v>19</v>
      </c>
      <c r="K29" s="24">
        <v>16</v>
      </c>
      <c r="L29" s="24">
        <v>14</v>
      </c>
      <c r="M29" s="24">
        <f t="shared" si="0"/>
        <v>87</v>
      </c>
      <c r="N29" s="24"/>
    </row>
    <row r="30" spans="1:14" ht="15.75" x14ac:dyDescent="0.25">
      <c r="A30" s="22">
        <v>26</v>
      </c>
      <c r="B30" s="23" t="s">
        <v>179</v>
      </c>
      <c r="C30" s="12" t="s">
        <v>112</v>
      </c>
      <c r="D30" s="12" t="s">
        <v>80</v>
      </c>
      <c r="E30" s="12" t="s">
        <v>38</v>
      </c>
      <c r="F30" s="14">
        <v>9</v>
      </c>
      <c r="G30" s="13" t="s">
        <v>75</v>
      </c>
      <c r="H30" s="13" t="s">
        <v>19</v>
      </c>
      <c r="I30" s="24">
        <v>33</v>
      </c>
      <c r="J30" s="25">
        <v>21</v>
      </c>
      <c r="K30" s="24">
        <v>15</v>
      </c>
      <c r="L30" s="24">
        <v>17</v>
      </c>
      <c r="M30" s="24">
        <f t="shared" si="0"/>
        <v>86</v>
      </c>
      <c r="N30" s="24"/>
    </row>
    <row r="31" spans="1:14" ht="18.75" customHeight="1" x14ac:dyDescent="0.25">
      <c r="A31" s="22">
        <v>27</v>
      </c>
      <c r="B31" s="23" t="s">
        <v>205</v>
      </c>
      <c r="C31" s="18" t="s">
        <v>157</v>
      </c>
      <c r="D31" s="18" t="s">
        <v>51</v>
      </c>
      <c r="E31" s="18" t="s">
        <v>52</v>
      </c>
      <c r="F31" s="17">
        <v>11</v>
      </c>
      <c r="G31" s="13" t="s">
        <v>53</v>
      </c>
      <c r="H31" s="13" t="s">
        <v>36</v>
      </c>
      <c r="I31" s="24">
        <v>33</v>
      </c>
      <c r="J31" s="25">
        <v>25</v>
      </c>
      <c r="K31" s="24">
        <v>12</v>
      </c>
      <c r="L31" s="24">
        <v>16</v>
      </c>
      <c r="M31" s="24">
        <f t="shared" si="0"/>
        <v>86</v>
      </c>
      <c r="N31" s="24"/>
    </row>
    <row r="32" spans="1:14" ht="15.75" x14ac:dyDescent="0.25">
      <c r="A32" s="22">
        <v>28</v>
      </c>
      <c r="B32" s="23" t="s">
        <v>207</v>
      </c>
      <c r="C32" s="12" t="s">
        <v>158</v>
      </c>
      <c r="D32" s="12" t="s">
        <v>159</v>
      </c>
      <c r="E32" s="12" t="s">
        <v>25</v>
      </c>
      <c r="F32" s="12">
        <v>11</v>
      </c>
      <c r="G32" s="13" t="s">
        <v>151</v>
      </c>
      <c r="H32" s="13" t="s">
        <v>45</v>
      </c>
      <c r="I32" s="24">
        <v>38</v>
      </c>
      <c r="J32" s="25">
        <v>18</v>
      </c>
      <c r="K32" s="24">
        <v>13</v>
      </c>
      <c r="L32" s="24">
        <v>17</v>
      </c>
      <c r="M32" s="24">
        <f t="shared" si="0"/>
        <v>86</v>
      </c>
      <c r="N32" s="24"/>
    </row>
    <row r="33" spans="1:14" ht="15.75" x14ac:dyDescent="0.25">
      <c r="A33" s="22">
        <v>29</v>
      </c>
      <c r="B33" s="23" t="s">
        <v>185</v>
      </c>
      <c r="C33" s="17" t="s">
        <v>121</v>
      </c>
      <c r="D33" s="17" t="s">
        <v>122</v>
      </c>
      <c r="E33" s="17" t="s">
        <v>34</v>
      </c>
      <c r="F33" s="17">
        <v>10</v>
      </c>
      <c r="G33" s="13" t="s">
        <v>123</v>
      </c>
      <c r="H33" s="13" t="s">
        <v>124</v>
      </c>
      <c r="I33" s="24">
        <v>35</v>
      </c>
      <c r="J33" s="25">
        <v>20</v>
      </c>
      <c r="K33" s="24">
        <v>14</v>
      </c>
      <c r="L33" s="24">
        <v>16</v>
      </c>
      <c r="M33" s="24">
        <f t="shared" si="0"/>
        <v>85</v>
      </c>
      <c r="N33" s="24"/>
    </row>
    <row r="34" spans="1:14" ht="20.25" customHeight="1" x14ac:dyDescent="0.25">
      <c r="A34" s="22">
        <v>30</v>
      </c>
      <c r="B34" s="23" t="s">
        <v>191</v>
      </c>
      <c r="C34" s="12" t="s">
        <v>129</v>
      </c>
      <c r="D34" s="12" t="s">
        <v>26</v>
      </c>
      <c r="E34" s="12" t="s">
        <v>130</v>
      </c>
      <c r="F34" s="12">
        <v>10</v>
      </c>
      <c r="G34" s="13" t="s">
        <v>109</v>
      </c>
      <c r="H34" s="13" t="s">
        <v>45</v>
      </c>
      <c r="I34" s="24">
        <v>34</v>
      </c>
      <c r="J34" s="25">
        <v>14</v>
      </c>
      <c r="K34" s="24">
        <v>16</v>
      </c>
      <c r="L34" s="24">
        <v>20</v>
      </c>
      <c r="M34" s="24">
        <f t="shared" si="0"/>
        <v>84</v>
      </c>
      <c r="N34" s="24"/>
    </row>
    <row r="35" spans="1:14" ht="18" customHeight="1" x14ac:dyDescent="0.25">
      <c r="A35" s="22">
        <v>31</v>
      </c>
      <c r="B35" s="23" t="s">
        <v>201</v>
      </c>
      <c r="C35" s="17" t="s">
        <v>66</v>
      </c>
      <c r="D35" s="17" t="s">
        <v>67</v>
      </c>
      <c r="E35" s="17" t="s">
        <v>68</v>
      </c>
      <c r="F35" s="17">
        <v>11</v>
      </c>
      <c r="G35" s="13" t="s">
        <v>69</v>
      </c>
      <c r="H35" s="16" t="s">
        <v>70</v>
      </c>
      <c r="I35" s="24">
        <v>28</v>
      </c>
      <c r="J35" s="25">
        <v>22</v>
      </c>
      <c r="K35" s="24">
        <v>15</v>
      </c>
      <c r="L35" s="24">
        <v>19</v>
      </c>
      <c r="M35" s="24">
        <f t="shared" si="0"/>
        <v>84</v>
      </c>
      <c r="N35" s="24"/>
    </row>
    <row r="36" spans="1:14" ht="21" customHeight="1" x14ac:dyDescent="0.25">
      <c r="A36" s="22">
        <v>32</v>
      </c>
      <c r="B36" s="23" t="s">
        <v>181</v>
      </c>
      <c r="C36" s="12" t="s">
        <v>115</v>
      </c>
      <c r="D36" s="12" t="s">
        <v>58</v>
      </c>
      <c r="E36" s="12" t="s">
        <v>81</v>
      </c>
      <c r="F36" s="14">
        <v>9</v>
      </c>
      <c r="G36" s="13" t="s">
        <v>116</v>
      </c>
      <c r="H36" s="13" t="s">
        <v>19</v>
      </c>
      <c r="I36" s="24">
        <v>37</v>
      </c>
      <c r="J36" s="25">
        <v>22</v>
      </c>
      <c r="K36" s="24">
        <v>11</v>
      </c>
      <c r="L36" s="24">
        <v>13</v>
      </c>
      <c r="M36" s="24">
        <f t="shared" si="0"/>
        <v>83</v>
      </c>
      <c r="N36" s="24"/>
    </row>
    <row r="37" spans="1:14" ht="15.75" x14ac:dyDescent="0.25">
      <c r="A37" s="22">
        <v>33</v>
      </c>
      <c r="B37" s="23" t="s">
        <v>194</v>
      </c>
      <c r="C37" s="12" t="s">
        <v>135</v>
      </c>
      <c r="D37" s="12" t="s">
        <v>136</v>
      </c>
      <c r="E37" s="12" t="s">
        <v>137</v>
      </c>
      <c r="F37" s="17">
        <v>10</v>
      </c>
      <c r="G37" s="13" t="s">
        <v>138</v>
      </c>
      <c r="H37" s="13" t="s">
        <v>56</v>
      </c>
      <c r="I37" s="24">
        <v>36</v>
      </c>
      <c r="J37" s="25">
        <v>14</v>
      </c>
      <c r="K37" s="24">
        <v>16</v>
      </c>
      <c r="L37" s="24">
        <v>17</v>
      </c>
      <c r="M37" s="24">
        <f t="shared" si="0"/>
        <v>83</v>
      </c>
      <c r="N37" s="24"/>
    </row>
    <row r="38" spans="1:14" ht="15.75" x14ac:dyDescent="0.25">
      <c r="A38" s="22">
        <v>34</v>
      </c>
      <c r="B38" s="23" t="s">
        <v>195</v>
      </c>
      <c r="C38" s="12" t="s">
        <v>139</v>
      </c>
      <c r="D38" s="12" t="s">
        <v>54</v>
      </c>
      <c r="E38" s="12" t="s">
        <v>34</v>
      </c>
      <c r="F38" s="14">
        <v>10</v>
      </c>
      <c r="G38" s="13" t="s">
        <v>85</v>
      </c>
      <c r="H38" s="13" t="s">
        <v>19</v>
      </c>
      <c r="I38" s="24">
        <v>31</v>
      </c>
      <c r="J38" s="25">
        <v>20</v>
      </c>
      <c r="K38" s="19">
        <v>13</v>
      </c>
      <c r="L38" s="24">
        <v>19</v>
      </c>
      <c r="M38" s="24">
        <f t="shared" si="0"/>
        <v>83</v>
      </c>
      <c r="N38" s="24"/>
    </row>
    <row r="39" spans="1:14" ht="15.75" x14ac:dyDescent="0.25">
      <c r="A39" s="22">
        <v>35</v>
      </c>
      <c r="B39" s="23" t="s">
        <v>177</v>
      </c>
      <c r="C39" s="12" t="s">
        <v>107</v>
      </c>
      <c r="D39" s="12" t="s">
        <v>64</v>
      </c>
      <c r="E39" s="12" t="s">
        <v>108</v>
      </c>
      <c r="F39" s="12">
        <v>9</v>
      </c>
      <c r="G39" s="13" t="s">
        <v>109</v>
      </c>
      <c r="H39" s="13" t="s">
        <v>45</v>
      </c>
      <c r="I39" s="24">
        <v>33</v>
      </c>
      <c r="J39" s="25">
        <v>18</v>
      </c>
      <c r="K39" s="24">
        <v>14</v>
      </c>
      <c r="L39" s="24">
        <v>17</v>
      </c>
      <c r="M39" s="24">
        <f t="shared" si="0"/>
        <v>82</v>
      </c>
      <c r="N39" s="24"/>
    </row>
    <row r="40" spans="1:14" ht="15.75" x14ac:dyDescent="0.25">
      <c r="A40" s="22">
        <v>36</v>
      </c>
      <c r="B40" s="23" t="s">
        <v>199</v>
      </c>
      <c r="C40" s="19" t="s">
        <v>144</v>
      </c>
      <c r="D40" s="12" t="s">
        <v>145</v>
      </c>
      <c r="E40" s="12" t="s">
        <v>146</v>
      </c>
      <c r="F40" s="19">
        <v>11</v>
      </c>
      <c r="G40" s="13" t="s">
        <v>147</v>
      </c>
      <c r="H40" s="16" t="s">
        <v>148</v>
      </c>
      <c r="I40" s="24">
        <v>32</v>
      </c>
      <c r="J40" s="25">
        <v>22</v>
      </c>
      <c r="K40" s="24">
        <v>13</v>
      </c>
      <c r="L40" s="24">
        <v>14</v>
      </c>
      <c r="M40" s="24">
        <f t="shared" si="0"/>
        <v>81</v>
      </c>
      <c r="N40" s="24"/>
    </row>
    <row r="41" spans="1:14" ht="15.75" x14ac:dyDescent="0.25">
      <c r="A41" s="22">
        <v>37</v>
      </c>
      <c r="B41" s="23" t="s">
        <v>198</v>
      </c>
      <c r="C41" s="17" t="s">
        <v>143</v>
      </c>
      <c r="D41" s="17" t="s">
        <v>119</v>
      </c>
      <c r="E41" s="17" t="s">
        <v>46</v>
      </c>
      <c r="F41" s="17">
        <v>11</v>
      </c>
      <c r="G41" s="13" t="s">
        <v>123</v>
      </c>
      <c r="H41" s="13" t="s">
        <v>124</v>
      </c>
      <c r="I41" s="24">
        <v>33</v>
      </c>
      <c r="J41" s="25">
        <v>20</v>
      </c>
      <c r="K41" s="24">
        <v>12</v>
      </c>
      <c r="L41" s="24">
        <v>15</v>
      </c>
      <c r="M41" s="24">
        <f t="shared" si="0"/>
        <v>80</v>
      </c>
      <c r="N41" s="24"/>
    </row>
    <row r="42" spans="1:14" ht="15.75" x14ac:dyDescent="0.25">
      <c r="A42" s="22">
        <v>38</v>
      </c>
      <c r="B42" s="23" t="s">
        <v>178</v>
      </c>
      <c r="C42" s="12" t="s">
        <v>110</v>
      </c>
      <c r="D42" s="12" t="s">
        <v>86</v>
      </c>
      <c r="E42" s="12" t="s">
        <v>46</v>
      </c>
      <c r="F42" s="14">
        <v>9</v>
      </c>
      <c r="G42" s="13" t="s">
        <v>111</v>
      </c>
      <c r="H42" s="13" t="s">
        <v>19</v>
      </c>
      <c r="I42" s="24">
        <v>33</v>
      </c>
      <c r="J42" s="25">
        <v>18</v>
      </c>
      <c r="K42" s="24">
        <v>10</v>
      </c>
      <c r="L42" s="24">
        <v>16</v>
      </c>
      <c r="M42" s="19">
        <f t="shared" si="0"/>
        <v>77</v>
      </c>
      <c r="N42" s="24"/>
    </row>
    <row r="43" spans="1:14" ht="15.75" x14ac:dyDescent="0.25">
      <c r="A43" s="22">
        <v>39</v>
      </c>
      <c r="B43" s="23" t="s">
        <v>184</v>
      </c>
      <c r="C43" s="12" t="s">
        <v>120</v>
      </c>
      <c r="D43" s="12" t="s">
        <v>84</v>
      </c>
      <c r="E43" s="12" t="s">
        <v>22</v>
      </c>
      <c r="F43" s="14">
        <v>9</v>
      </c>
      <c r="G43" s="13" t="s">
        <v>75</v>
      </c>
      <c r="H43" s="13" t="s">
        <v>19</v>
      </c>
      <c r="I43" s="24">
        <v>36</v>
      </c>
      <c r="J43" s="25">
        <v>13</v>
      </c>
      <c r="K43" s="24">
        <v>11</v>
      </c>
      <c r="L43" s="24">
        <v>16</v>
      </c>
      <c r="M43" s="24">
        <f t="shared" si="0"/>
        <v>76</v>
      </c>
      <c r="N43" s="24"/>
    </row>
    <row r="44" spans="1:14" ht="15.75" x14ac:dyDescent="0.25">
      <c r="A44" s="22">
        <v>40</v>
      </c>
      <c r="B44" s="23" t="s">
        <v>183</v>
      </c>
      <c r="C44" s="12" t="s">
        <v>118</v>
      </c>
      <c r="D44" s="12" t="s">
        <v>119</v>
      </c>
      <c r="E44" s="12" t="s">
        <v>74</v>
      </c>
      <c r="F44" s="14">
        <v>9</v>
      </c>
      <c r="G44" s="13" t="s">
        <v>50</v>
      </c>
      <c r="H44" s="13" t="s">
        <v>19</v>
      </c>
      <c r="I44" s="24">
        <v>33</v>
      </c>
      <c r="J44" s="25">
        <v>10</v>
      </c>
      <c r="K44" s="24">
        <v>12</v>
      </c>
      <c r="L44" s="24">
        <v>19</v>
      </c>
      <c r="M44" s="24">
        <f t="shared" si="0"/>
        <v>74</v>
      </c>
      <c r="N44" s="24"/>
    </row>
    <row r="45" spans="1:14" ht="15.75" x14ac:dyDescent="0.25">
      <c r="A45" s="22">
        <v>41</v>
      </c>
      <c r="B45" s="23" t="s">
        <v>182</v>
      </c>
      <c r="C45" s="12" t="s">
        <v>117</v>
      </c>
      <c r="D45" s="12" t="s">
        <v>61</v>
      </c>
      <c r="E45" s="12" t="s">
        <v>71</v>
      </c>
      <c r="F45" s="14">
        <v>9</v>
      </c>
      <c r="G45" s="13" t="s">
        <v>65</v>
      </c>
      <c r="H45" s="13" t="s">
        <v>19</v>
      </c>
      <c r="I45" s="24">
        <v>29</v>
      </c>
      <c r="J45" s="25">
        <v>17</v>
      </c>
      <c r="K45" s="24">
        <v>13</v>
      </c>
      <c r="L45" s="24">
        <v>13</v>
      </c>
      <c r="M45" s="24">
        <f t="shared" si="0"/>
        <v>72</v>
      </c>
      <c r="N45" s="24"/>
    </row>
    <row r="46" spans="1:14" ht="15.75" x14ac:dyDescent="0.25">
      <c r="A46" s="22">
        <v>42</v>
      </c>
      <c r="B46" s="23" t="s">
        <v>173</v>
      </c>
      <c r="C46" s="12" t="s">
        <v>98</v>
      </c>
      <c r="D46" s="12" t="s">
        <v>76</v>
      </c>
      <c r="E46" s="12" t="s">
        <v>99</v>
      </c>
      <c r="F46" s="14">
        <v>9</v>
      </c>
      <c r="G46" s="13" t="s">
        <v>100</v>
      </c>
      <c r="H46" s="13" t="s">
        <v>19</v>
      </c>
      <c r="I46" s="24">
        <v>30</v>
      </c>
      <c r="J46" s="25">
        <v>12</v>
      </c>
      <c r="K46" s="24">
        <v>11</v>
      </c>
      <c r="L46" s="24">
        <v>17</v>
      </c>
      <c r="M46" s="24">
        <f t="shared" si="0"/>
        <v>70</v>
      </c>
      <c r="N46" s="24"/>
    </row>
    <row r="47" spans="1:14" ht="15.75" x14ac:dyDescent="0.25">
      <c r="A47" s="22">
        <v>43</v>
      </c>
      <c r="B47" s="23" t="s">
        <v>180</v>
      </c>
      <c r="C47" s="12" t="s">
        <v>113</v>
      </c>
      <c r="D47" s="12" t="s">
        <v>77</v>
      </c>
      <c r="E47" s="12" t="s">
        <v>78</v>
      </c>
      <c r="F47" s="15">
        <v>9</v>
      </c>
      <c r="G47" s="13" t="s">
        <v>114</v>
      </c>
      <c r="H47" s="16" t="s">
        <v>31</v>
      </c>
      <c r="I47" s="24">
        <v>28</v>
      </c>
      <c r="J47" s="25">
        <v>7</v>
      </c>
      <c r="K47" s="24">
        <v>0</v>
      </c>
      <c r="L47" s="24">
        <v>14</v>
      </c>
      <c r="M47" s="19">
        <f t="shared" si="0"/>
        <v>49</v>
      </c>
      <c r="N47" s="24"/>
    </row>
    <row r="48" spans="1:14" ht="15.75" x14ac:dyDescent="0.25">
      <c r="A48" s="22">
        <v>44</v>
      </c>
      <c r="B48" s="23" t="s">
        <v>213</v>
      </c>
      <c r="C48" s="12" t="s">
        <v>63</v>
      </c>
      <c r="D48" s="12" t="s">
        <v>64</v>
      </c>
      <c r="E48" s="12" t="s">
        <v>43</v>
      </c>
      <c r="F48" s="12">
        <v>11</v>
      </c>
      <c r="G48" s="13" t="s">
        <v>109</v>
      </c>
      <c r="H48" s="13" t="s">
        <v>45</v>
      </c>
      <c r="I48" s="26" t="s">
        <v>169</v>
      </c>
      <c r="J48" s="27"/>
      <c r="K48" s="26"/>
      <c r="L48" s="24"/>
      <c r="M48" s="24"/>
      <c r="N48" s="24"/>
    </row>
    <row r="49" spans="1:14" ht="21" customHeight="1" x14ac:dyDescent="0.25">
      <c r="A49" s="22">
        <v>45</v>
      </c>
      <c r="B49" s="23" t="s">
        <v>214</v>
      </c>
      <c r="C49" s="12" t="s">
        <v>161</v>
      </c>
      <c r="D49" s="12" t="s">
        <v>162</v>
      </c>
      <c r="E49" s="12" t="s">
        <v>14</v>
      </c>
      <c r="F49" s="12">
        <v>10</v>
      </c>
      <c r="G49" s="13" t="s">
        <v>163</v>
      </c>
      <c r="H49" s="16" t="s">
        <v>164</v>
      </c>
      <c r="I49" s="24" t="s">
        <v>169</v>
      </c>
      <c r="J49" s="25"/>
      <c r="K49" s="24"/>
      <c r="L49" s="24"/>
      <c r="M49" s="24"/>
      <c r="N49" s="24"/>
    </row>
    <row r="50" spans="1:14" ht="15.75" x14ac:dyDescent="0.25">
      <c r="A50" s="22">
        <v>46</v>
      </c>
      <c r="B50" s="23" t="s">
        <v>215</v>
      </c>
      <c r="C50" s="21" t="s">
        <v>32</v>
      </c>
      <c r="D50" s="21" t="s">
        <v>33</v>
      </c>
      <c r="E50" s="21" t="s">
        <v>34</v>
      </c>
      <c r="F50" s="21">
        <v>10</v>
      </c>
      <c r="G50" s="13" t="s">
        <v>35</v>
      </c>
      <c r="H50" s="13" t="s">
        <v>128</v>
      </c>
      <c r="I50" s="28" t="s">
        <v>169</v>
      </c>
      <c r="J50" s="25"/>
      <c r="K50" s="24"/>
      <c r="L50" s="24"/>
      <c r="M50" s="24"/>
      <c r="N50" s="24"/>
    </row>
    <row r="51" spans="1:14" ht="15.75" x14ac:dyDescent="0.25">
      <c r="A51" s="22">
        <v>47</v>
      </c>
      <c r="B51" s="23" t="s">
        <v>216</v>
      </c>
      <c r="C51" s="12" t="s">
        <v>165</v>
      </c>
      <c r="D51" s="12" t="s">
        <v>166</v>
      </c>
      <c r="E51" s="12" t="s">
        <v>167</v>
      </c>
      <c r="F51" s="21">
        <v>11</v>
      </c>
      <c r="G51" s="13" t="s">
        <v>147</v>
      </c>
      <c r="H51" s="16" t="s">
        <v>148</v>
      </c>
      <c r="I51" s="24" t="s">
        <v>169</v>
      </c>
      <c r="J51" s="25"/>
      <c r="K51" s="24"/>
      <c r="L51" s="24"/>
      <c r="M51" s="24"/>
      <c r="N51" s="24"/>
    </row>
    <row r="53" spans="1:14" x14ac:dyDescent="0.3">
      <c r="C53" s="9" t="s">
        <v>4</v>
      </c>
      <c r="D53" s="9"/>
      <c r="E53" s="9"/>
      <c r="F53" s="10" t="s">
        <v>168</v>
      </c>
      <c r="G53" s="9"/>
    </row>
    <row r="54" spans="1:14" x14ac:dyDescent="0.3">
      <c r="C54" s="9" t="s">
        <v>3</v>
      </c>
      <c r="D54" s="9"/>
      <c r="E54" s="9"/>
      <c r="F54" s="10"/>
      <c r="G54" s="9"/>
    </row>
    <row r="57" spans="1:14" x14ac:dyDescent="0.3">
      <c r="F57" s="2"/>
      <c r="G57" s="20"/>
    </row>
  </sheetData>
  <sortState ref="A5:N47">
    <sortCondition descending="1" ref="M5:M47"/>
  </sortState>
  <mergeCells count="3">
    <mergeCell ref="A1:N2"/>
    <mergeCell ref="A3:F3"/>
    <mergeCell ref="H3:N3"/>
  </mergeCells>
  <pageMargins left="0.70866141732283472" right="0.70866141732283472" top="0.74803149606299213" bottom="0.74803149606299213" header="0.31496062992125984" footer="0.31496062992125984"/>
  <pageSetup paperSize="9" scale="7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topLeftCell="A43" workbookViewId="0">
      <selection activeCell="E36" sqref="E36"/>
    </sheetView>
  </sheetViews>
  <sheetFormatPr defaultRowHeight="45.75" x14ac:dyDescent="0.65"/>
  <cols>
    <col min="1" max="1" width="23.140625" style="41" customWidth="1"/>
    <col min="2" max="2" width="35.42578125" style="39" customWidth="1"/>
  </cols>
  <sheetData>
    <row r="1" spans="1:2" ht="46.5" x14ac:dyDescent="0.25">
      <c r="A1" s="40" t="s">
        <v>170</v>
      </c>
      <c r="B1" s="35" t="s">
        <v>89</v>
      </c>
    </row>
    <row r="2" spans="1:2" ht="46.5" x14ac:dyDescent="0.25">
      <c r="A2" s="40" t="s">
        <v>171</v>
      </c>
      <c r="B2" s="35" t="s">
        <v>92</v>
      </c>
    </row>
    <row r="3" spans="1:2" ht="46.5" x14ac:dyDescent="0.25">
      <c r="A3" s="40" t="s">
        <v>172</v>
      </c>
      <c r="B3" s="35" t="s">
        <v>95</v>
      </c>
    </row>
    <row r="4" spans="1:2" ht="46.5" x14ac:dyDescent="0.25">
      <c r="A4" s="40" t="s">
        <v>173</v>
      </c>
      <c r="B4" s="35" t="s">
        <v>98</v>
      </c>
    </row>
    <row r="5" spans="1:2" ht="46.5" x14ac:dyDescent="0.25">
      <c r="A5" s="40" t="s">
        <v>174</v>
      </c>
      <c r="B5" s="35" t="s">
        <v>101</v>
      </c>
    </row>
    <row r="6" spans="1:2" ht="46.5" x14ac:dyDescent="0.25">
      <c r="A6" s="40" t="s">
        <v>175</v>
      </c>
      <c r="B6" s="35" t="s">
        <v>103</v>
      </c>
    </row>
    <row r="7" spans="1:2" ht="46.5" x14ac:dyDescent="0.25">
      <c r="A7" s="40" t="s">
        <v>176</v>
      </c>
      <c r="B7" s="35" t="s">
        <v>105</v>
      </c>
    </row>
    <row r="8" spans="1:2" ht="46.5" x14ac:dyDescent="0.25">
      <c r="A8" s="40" t="s">
        <v>177</v>
      </c>
      <c r="B8" s="35" t="s">
        <v>107</v>
      </c>
    </row>
    <row r="9" spans="1:2" ht="46.5" x14ac:dyDescent="0.25">
      <c r="A9" s="40" t="s">
        <v>178</v>
      </c>
      <c r="B9" s="35" t="s">
        <v>110</v>
      </c>
    </row>
    <row r="10" spans="1:2" ht="46.5" x14ac:dyDescent="0.25">
      <c r="A10" s="40" t="s">
        <v>179</v>
      </c>
      <c r="B10" s="35" t="s">
        <v>112</v>
      </c>
    </row>
    <row r="11" spans="1:2" ht="46.5" x14ac:dyDescent="0.25">
      <c r="A11" s="40" t="s">
        <v>180</v>
      </c>
      <c r="B11" s="35" t="s">
        <v>113</v>
      </c>
    </row>
    <row r="12" spans="1:2" ht="46.5" x14ac:dyDescent="0.25">
      <c r="A12" s="40" t="s">
        <v>181</v>
      </c>
      <c r="B12" s="35" t="s">
        <v>115</v>
      </c>
    </row>
    <row r="13" spans="1:2" ht="46.5" x14ac:dyDescent="0.25">
      <c r="A13" s="40" t="s">
        <v>182</v>
      </c>
      <c r="B13" s="35" t="s">
        <v>117</v>
      </c>
    </row>
    <row r="14" spans="1:2" ht="46.5" x14ac:dyDescent="0.25">
      <c r="A14" s="40" t="s">
        <v>183</v>
      </c>
      <c r="B14" s="35" t="s">
        <v>118</v>
      </c>
    </row>
    <row r="15" spans="1:2" ht="46.5" x14ac:dyDescent="0.25">
      <c r="A15" s="40" t="s">
        <v>184</v>
      </c>
      <c r="B15" s="35" t="s">
        <v>120</v>
      </c>
    </row>
    <row r="16" spans="1:2" ht="46.5" x14ac:dyDescent="0.25">
      <c r="A16" s="40" t="s">
        <v>185</v>
      </c>
      <c r="B16" s="36" t="s">
        <v>121</v>
      </c>
    </row>
    <row r="17" spans="1:2" ht="46.5" x14ac:dyDescent="0.25">
      <c r="A17" s="40" t="s">
        <v>186</v>
      </c>
      <c r="B17" s="35" t="s">
        <v>24</v>
      </c>
    </row>
    <row r="18" spans="1:2" ht="46.5" x14ac:dyDescent="0.25">
      <c r="A18" s="40" t="s">
        <v>187</v>
      </c>
      <c r="B18" s="35" t="s">
        <v>15</v>
      </c>
    </row>
    <row r="19" spans="1:2" ht="46.5" x14ac:dyDescent="0.25">
      <c r="A19" s="40" t="s">
        <v>188</v>
      </c>
      <c r="B19" s="35" t="s">
        <v>20</v>
      </c>
    </row>
    <row r="20" spans="1:2" ht="46.5" x14ac:dyDescent="0.25">
      <c r="A20" s="40" t="s">
        <v>189</v>
      </c>
      <c r="B20" s="35" t="s">
        <v>125</v>
      </c>
    </row>
    <row r="21" spans="1:2" ht="46.5" x14ac:dyDescent="0.25">
      <c r="A21" s="40" t="s">
        <v>190</v>
      </c>
      <c r="B21" s="35" t="s">
        <v>126</v>
      </c>
    </row>
    <row r="22" spans="1:2" ht="46.5" x14ac:dyDescent="0.25">
      <c r="A22" s="40" t="s">
        <v>191</v>
      </c>
      <c r="B22" s="35" t="s">
        <v>129</v>
      </c>
    </row>
    <row r="23" spans="1:2" ht="46.5" x14ac:dyDescent="0.25">
      <c r="A23" s="40" t="s">
        <v>192</v>
      </c>
      <c r="B23" s="35" t="s">
        <v>131</v>
      </c>
    </row>
    <row r="24" spans="1:2" ht="46.5" x14ac:dyDescent="0.25">
      <c r="A24" s="40" t="s">
        <v>193</v>
      </c>
      <c r="B24" s="35" t="s">
        <v>133</v>
      </c>
    </row>
    <row r="25" spans="1:2" ht="46.5" x14ac:dyDescent="0.25">
      <c r="A25" s="40" t="s">
        <v>194</v>
      </c>
      <c r="B25" s="35" t="s">
        <v>135</v>
      </c>
    </row>
    <row r="26" spans="1:2" ht="46.5" x14ac:dyDescent="0.25">
      <c r="A26" s="40" t="s">
        <v>195</v>
      </c>
      <c r="B26" s="35" t="s">
        <v>139</v>
      </c>
    </row>
    <row r="27" spans="1:2" ht="46.5" x14ac:dyDescent="0.25">
      <c r="A27" s="40" t="s">
        <v>196</v>
      </c>
      <c r="B27" s="37" t="s">
        <v>140</v>
      </c>
    </row>
    <row r="28" spans="1:2" ht="46.5" x14ac:dyDescent="0.25">
      <c r="A28" s="40" t="s">
        <v>197</v>
      </c>
      <c r="B28" s="35" t="s">
        <v>142</v>
      </c>
    </row>
    <row r="29" spans="1:2" ht="46.5" x14ac:dyDescent="0.25">
      <c r="A29" s="40" t="s">
        <v>198</v>
      </c>
      <c r="B29" s="36" t="s">
        <v>143</v>
      </c>
    </row>
    <row r="30" spans="1:2" ht="46.5" x14ac:dyDescent="0.25">
      <c r="A30" s="40" t="s">
        <v>199</v>
      </c>
      <c r="B30" s="38" t="s">
        <v>144</v>
      </c>
    </row>
    <row r="31" spans="1:2" ht="46.5" x14ac:dyDescent="0.25">
      <c r="A31" s="40" t="s">
        <v>200</v>
      </c>
      <c r="B31" s="37" t="s">
        <v>37</v>
      </c>
    </row>
    <row r="32" spans="1:2" ht="46.5" x14ac:dyDescent="0.25">
      <c r="A32" s="40" t="s">
        <v>201</v>
      </c>
      <c r="B32" s="36" t="s">
        <v>66</v>
      </c>
    </row>
    <row r="33" spans="1:2" ht="46.5" x14ac:dyDescent="0.25">
      <c r="A33" s="40" t="s">
        <v>202</v>
      </c>
      <c r="B33" s="35" t="s">
        <v>150</v>
      </c>
    </row>
    <row r="34" spans="1:2" ht="46.5" x14ac:dyDescent="0.25">
      <c r="A34" s="40" t="s">
        <v>203</v>
      </c>
      <c r="B34" s="35" t="s">
        <v>152</v>
      </c>
    </row>
    <row r="35" spans="1:2" ht="46.5" x14ac:dyDescent="0.25">
      <c r="A35" s="40" t="s">
        <v>204</v>
      </c>
      <c r="B35" s="35" t="s">
        <v>154</v>
      </c>
    </row>
    <row r="36" spans="1:2" ht="46.5" x14ac:dyDescent="0.25">
      <c r="A36" s="40" t="s">
        <v>205</v>
      </c>
      <c r="B36" s="37" t="s">
        <v>157</v>
      </c>
    </row>
    <row r="37" spans="1:2" ht="46.5" x14ac:dyDescent="0.25">
      <c r="A37" s="40" t="s">
        <v>206</v>
      </c>
      <c r="B37" s="35" t="s">
        <v>60</v>
      </c>
    </row>
    <row r="38" spans="1:2" ht="46.5" x14ac:dyDescent="0.25">
      <c r="A38" s="40" t="s">
        <v>207</v>
      </c>
      <c r="B38" s="35" t="s">
        <v>158</v>
      </c>
    </row>
    <row r="39" spans="1:2" ht="46.5" x14ac:dyDescent="0.25">
      <c r="A39" s="40" t="s">
        <v>208</v>
      </c>
      <c r="B39" s="35" t="s">
        <v>160</v>
      </c>
    </row>
    <row r="40" spans="1:2" ht="46.5" x14ac:dyDescent="0.25">
      <c r="A40" s="40" t="s">
        <v>209</v>
      </c>
      <c r="B40" s="35" t="s">
        <v>57</v>
      </c>
    </row>
    <row r="41" spans="1:2" ht="46.5" x14ac:dyDescent="0.25">
      <c r="A41" s="40" t="s">
        <v>210</v>
      </c>
      <c r="B41" s="35" t="s">
        <v>41</v>
      </c>
    </row>
    <row r="42" spans="1:2" ht="46.5" x14ac:dyDescent="0.25">
      <c r="A42" s="40" t="s">
        <v>211</v>
      </c>
      <c r="B42" s="35" t="s">
        <v>47</v>
      </c>
    </row>
    <row r="43" spans="1:2" ht="46.5" x14ac:dyDescent="0.25">
      <c r="A43" s="40" t="s">
        <v>212</v>
      </c>
      <c r="B43" s="37" t="s">
        <v>39</v>
      </c>
    </row>
    <row r="44" spans="1:2" ht="46.5" x14ac:dyDescent="0.25">
      <c r="A44" s="40" t="s">
        <v>213</v>
      </c>
      <c r="B44" s="35" t="s">
        <v>63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9-11 кл.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2020-02-14T07:02:58Z</dcterms:modified>
</cp:coreProperties>
</file>