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20" windowWidth="19020" windowHeight="10920" tabRatio="930" firstSheet="11" activeTab="2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<sst xmlns="http://schemas.openxmlformats.org/spreadsheetml/2006/main" count="11926" uniqueCount="11100">
  <si>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</si>
  <si>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</si>
  <si>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</si>
  <si>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</si>
  <si>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</si>
  <si>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</si>
  <si>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</si>
  <si>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</si>
  <si>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</si>
  <si>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</si>
  <si>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</si>
  <si>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</si>
  <si>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</si>
  <si>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</si>
  <si>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</si>
  <si>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</si>
  <si>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</si>
  <si>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</si>
  <si>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</si>
  <si>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</si>
  <si>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</si>
  <si>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</si>
  <si>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</si>
  <si>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</si>
  <si>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</si>
  <si>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</si>
  <si>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</si>
  <si>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</si>
  <si>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</si>
  <si>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</si>
  <si>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</si>
  <si>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</si>
  <si>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</si>
  <si>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</si>
  <si>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</si>
  <si>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</si>
  <si>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</si>
  <si>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</si>
  <si>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</si>
  <si>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</si>
  <si>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</si>
  <si>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</si>
  <si>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</si>
  <si>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</si>
  <si>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</si>
  <si>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</si>
  <si>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</si>
  <si>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</si>
  <si>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</si>
  <si>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</si>
  <si>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</si>
  <si>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</si>
  <si>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</si>
  <si>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</si>
  <si>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</si>
  <si>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</si>
  <si>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</si>
  <si>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</si>
  <si>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</si>
  <si>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</si>
  <si>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</si>
  <si>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</si>
  <si>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</si>
  <si>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</si>
  <si>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</si>
  <si>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</si>
  <si>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</si>
  <si>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</si>
  <si>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</si>
  <si>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</si>
  <si>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</si>
  <si>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</si>
  <si>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</si>
  <si>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</si>
  <si>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</si>
  <si>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</si>
  <si>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</si>
  <si>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</si>
  <si>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</si>
  <si>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</si>
  <si>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</si>
  <si>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</si>
  <si>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</si>
  <si>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</si>
  <si>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</si>
  <si>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</si>
  <si>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</si>
  <si>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</si>
  <si>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</si>
  <si>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</si>
  <si>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</si>
  <si>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</si>
  <si>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</si>
  <si>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</si>
  <si>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</si>
  <si>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</si>
  <si>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</si>
  <si>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</si>
  <si>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</si>
  <si>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</si>
  <si>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</si>
  <si>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</si>
  <si>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</si>
  <si>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</si>
  <si>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</si>
  <si>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</si>
  <si>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</si>
  <si>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</si>
  <si>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</si>
  <si>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</si>
  <si>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</si>
  <si>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</si>
  <si>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</si>
  <si>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</si>
  <si>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</si>
  <si>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</si>
  <si>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</si>
  <si>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</si>
  <si>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</si>
  <si>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</si>
  <si>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</si>
  <si>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</si>
  <si>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</si>
  <si>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</si>
  <si>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</si>
  <si>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</si>
  <si>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</si>
  <si>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</si>
  <si>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</si>
  <si>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</si>
  <si>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</si>
  <si>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</si>
  <si>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</si>
  <si>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</si>
  <si>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</si>
  <si>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</si>
  <si>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</si>
  <si>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</si>
  <si>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</si>
  <si>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</si>
  <si>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</si>
  <si>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</si>
  <si>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</si>
  <si>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</si>
  <si>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</si>
  <si>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</si>
  <si>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</si>
  <si>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</si>
  <si>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</si>
  <si>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</si>
  <si>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</si>
  <si>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</si>
  <si>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</si>
  <si>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</si>
  <si>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</si>
  <si>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</si>
  <si>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</si>
  <si>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</si>
  <si>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</si>
  <si>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</si>
  <si>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</si>
  <si>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</si>
  <si>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</si>
  <si>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</si>
  <si>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</si>
  <si>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</si>
  <si>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</si>
  <si>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</si>
  <si>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</si>
  <si>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</si>
  <si>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</si>
  <si>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</si>
  <si>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</si>
  <si>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</si>
  <si>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</si>
  <si>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</si>
  <si>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</si>
  <si>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</si>
  <si>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</si>
  <si>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</si>
  <si>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</si>
  <si>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</si>
  <si>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</si>
  <si>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</si>
  <si>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</si>
  <si>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</si>
  <si>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</si>
  <si>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</si>
  <si>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</si>
  <si>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</si>
  <si>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</si>
  <si>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</si>
  <si>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</si>
  <si>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</si>
  <si>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</si>
  <si>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</si>
  <si>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</si>
  <si>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</si>
  <si>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</si>
  <si>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</si>
  <si>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</si>
  <si>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</si>
  <si>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</si>
  <si>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</si>
  <si>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</si>
  <si>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</si>
  <si>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</si>
  <si>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</si>
  <si>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</si>
  <si>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</si>
  <si>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</si>
  <si>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</si>
  <si>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</si>
  <si>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</si>
  <si>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</si>
  <si>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</si>
  <si>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</si>
  <si>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</si>
  <si>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</si>
  <si>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</si>
  <si>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</si>
  <si>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</si>
  <si>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</si>
  <si>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</si>
  <si>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</si>
  <si>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</si>
  <si>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</si>
  <si>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</si>
  <si>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</si>
  <si>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</si>
  <si>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</si>
  <si>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</si>
  <si>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</si>
  <si>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</si>
  <si>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</si>
  <si>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</si>
  <si>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</si>
  <si>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</si>
  <si>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</si>
  <si>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</si>
  <si>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</si>
  <si>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</si>
  <si>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</si>
  <si>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</si>
  <si>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</si>
  <si>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</si>
  <si>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</si>
  <si>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</si>
  <si>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</si>
  <si>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</si>
  <si>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</si>
  <si>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</si>
  <si>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</si>
  <si>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</si>
  <si>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</si>
  <si>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</si>
  <si>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</si>
  <si>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</si>
  <si>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</si>
  <si>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</si>
  <si>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</si>
  <si>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</si>
  <si>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</si>
  <si>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</si>
  <si>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</si>
  <si>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</si>
  <si>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</si>
  <si>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</si>
  <si>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</si>
  <si>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</si>
  <si>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</si>
  <si>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</si>
  <si>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</si>
  <si>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</si>
  <si>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</si>
  <si>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</si>
  <si>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</si>
  <si>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</si>
  <si>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</si>
  <si>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</si>
  <si>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</si>
  <si>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</si>
  <si>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</si>
  <si>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</si>
  <si>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</si>
  <si>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</si>
  <si>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</si>
  <si>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</si>
  <si>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</si>
  <si>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</si>
  <si>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</si>
  <si>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</si>
  <si>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</si>
  <si>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</si>
  <si>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</si>
  <si>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</si>
  <si>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</si>
  <si>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</si>
  <si>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</si>
  <si>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</si>
  <si>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</si>
  <si>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</si>
  <si>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</si>
  <si>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</si>
  <si>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</si>
  <si>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</si>
  <si>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</si>
  <si>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</si>
  <si>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</si>
  <si>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</si>
  <si>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</si>
  <si>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</si>
  <si>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</si>
  <si>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</si>
  <si>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</si>
  <si>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</si>
  <si>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</si>
  <si>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</si>
  <si>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</si>
  <si>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</si>
  <si>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</si>
  <si>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</si>
  <si>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</si>
  <si>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</si>
  <si>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</si>
  <si>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</si>
  <si>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</si>
  <si>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</si>
  <si>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</si>
  <si>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</si>
  <si>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</si>
  <si>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</si>
  <si>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</si>
  <si>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</si>
  <si>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</si>
  <si>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</si>
  <si>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</si>
  <si>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</si>
  <si>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</si>
  <si>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</si>
  <si>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</si>
  <si>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</si>
  <si>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</si>
  <si>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</si>
  <si>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</si>
  <si>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</si>
  <si>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</si>
  <si>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</si>
  <si>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</si>
  <si>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</si>
  <si>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</si>
  <si>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</si>
  <si>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</si>
  <si>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</si>
  <si>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</si>
  <si>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</si>
  <si>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</si>
  <si>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</si>
  <si>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</si>
  <si>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</si>
  <si>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</si>
  <si>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</si>
  <si>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</si>
  <si>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</si>
  <si>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</si>
  <si>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</si>
  <si>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</si>
  <si>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</si>
  <si>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</si>
  <si>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</si>
  <si>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</si>
  <si>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</si>
  <si>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</si>
  <si>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</si>
  <si>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</si>
  <si>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</si>
  <si>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</si>
  <si>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</si>
  <si>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</si>
  <si>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</si>
  <si>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</si>
  <si>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</si>
  <si>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</si>
  <si>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</si>
  <si>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</si>
  <si>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</si>
  <si>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</si>
  <si>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</si>
  <si>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</si>
  <si>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</si>
  <si>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</si>
  <si>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</si>
  <si>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</si>
  <si>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</si>
  <si>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</si>
  <si>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</si>
  <si>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</si>
  <si>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</si>
  <si>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</si>
  <si>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</si>
  <si>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</si>
  <si>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</si>
  <si>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</si>
  <si>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</si>
  <si>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</si>
  <si>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</si>
  <si>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</si>
  <si>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</si>
  <si>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</si>
  <si>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</si>
  <si>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</si>
  <si>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</si>
  <si>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</si>
  <si>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</si>
  <si>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</si>
  <si>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</si>
  <si>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</si>
  <si>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</si>
  <si>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</si>
  <si>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</si>
  <si>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</si>
  <si>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</si>
  <si>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</si>
  <si>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</si>
  <si>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</si>
  <si>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</si>
  <si>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</si>
  <si>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</si>
  <si>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</si>
  <si>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</si>
  <si>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</si>
  <si>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</si>
  <si>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</si>
  <si>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</si>
  <si>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</si>
  <si>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</si>
  <si>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</si>
  <si>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</si>
  <si>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</si>
  <si>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</si>
  <si>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</si>
  <si>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</si>
  <si>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</si>
  <si>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</si>
  <si>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</si>
  <si>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</si>
  <si>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</si>
  <si>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</si>
  <si>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</si>
  <si>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</si>
  <si>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</si>
  <si>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</si>
  <si>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</si>
  <si>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</si>
  <si>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</si>
  <si>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</si>
  <si>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</si>
  <si>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</si>
  <si>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</si>
  <si>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</si>
  <si>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</si>
  <si>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</si>
  <si>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</si>
  <si>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</si>
  <si>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</si>
  <si>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</si>
  <si>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</si>
  <si>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</si>
  <si>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</si>
  <si>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</si>
  <si>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</si>
  <si>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</si>
  <si>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</si>
  <si>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</si>
  <si>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</si>
  <si>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</si>
  <si>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</si>
  <si>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</si>
  <si>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</si>
  <si>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</si>
  <si>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</si>
  <si>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</si>
  <si>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</si>
  <si>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</si>
  <si>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</si>
  <si>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</si>
  <si>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</si>
  <si>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</si>
  <si>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</si>
  <si>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</si>
  <si>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</si>
  <si>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</si>
  <si>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</si>
  <si>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</si>
  <si>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</si>
  <si>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</si>
  <si>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</si>
  <si>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</si>
  <si>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</si>
  <si>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</si>
  <si>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</si>
  <si>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</si>
  <si>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</si>
  <si>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</si>
  <si>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</si>
  <si>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</si>
  <si>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</si>
  <si>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</si>
  <si>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</si>
  <si>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</si>
  <si>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</si>
  <si>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</si>
  <si>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</si>
  <si>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</si>
  <si>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</si>
  <si>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</si>
  <si>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</si>
  <si>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</si>
  <si>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</si>
  <si>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</si>
  <si>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</si>
  <si>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</si>
  <si>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</si>
  <si>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</si>
  <si>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</si>
  <si>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</si>
  <si>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</si>
  <si>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</si>
  <si>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</si>
  <si>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</si>
  <si>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</si>
  <si>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</si>
  <si>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</si>
  <si>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</si>
  <si>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</si>
  <si>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</si>
  <si>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</si>
  <si>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</si>
  <si>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</si>
  <si>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</si>
  <si>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</si>
  <si>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</si>
  <si>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</si>
  <si>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</si>
  <si>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</si>
  <si>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</si>
  <si>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</si>
  <si>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</si>
  <si>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</si>
  <si>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</si>
  <si>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</si>
  <si>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</si>
  <si>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</si>
  <si>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</si>
  <si>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</si>
  <si>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</si>
  <si>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</si>
  <si>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</si>
  <si>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</si>
  <si>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</si>
  <si>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</si>
  <si>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</si>
  <si>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</si>
  <si>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</si>
  <si>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</si>
  <si>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</si>
  <si>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</si>
  <si>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</si>
  <si>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</si>
  <si>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</si>
  <si>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</si>
  <si>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</si>
  <si>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</si>
  <si>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</si>
  <si>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</si>
  <si>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</si>
  <si>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</si>
  <si>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</si>
  <si>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</si>
  <si>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</si>
  <si>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</si>
  <si>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</si>
  <si>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</si>
  <si>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</si>
  <si>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</si>
  <si>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</si>
  <si>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</si>
  <si>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</si>
  <si>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</si>
  <si>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</si>
  <si>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</si>
  <si>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</si>
  <si>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</si>
  <si>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</si>
  <si>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</si>
  <si>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</si>
  <si>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</si>
  <si>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</si>
  <si>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</si>
  <si>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</si>
  <si>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</si>
  <si>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</si>
  <si>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</si>
  <si>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</si>
  <si>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</si>
  <si>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</si>
  <si>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</si>
  <si>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</si>
  <si>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</si>
  <si>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</si>
  <si>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</si>
  <si>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</si>
  <si>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</si>
  <si>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</si>
  <si>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</si>
  <si>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</si>
  <si>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</si>
  <si>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</si>
  <si>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</si>
  <si>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</si>
  <si>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</si>
  <si>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</si>
  <si>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</si>
  <si>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</si>
  <si>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</si>
  <si>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</si>
  <si>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</si>
  <si>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</si>
  <si>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</si>
  <si>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</si>
  <si>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</si>
  <si>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</si>
  <si>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</si>
  <si>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</si>
  <si>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</si>
  <si>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</si>
  <si>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</si>
  <si>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</si>
  <si>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</si>
  <si>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</si>
  <si>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</si>
  <si>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</si>
  <si>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</si>
  <si>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</si>
  <si>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</si>
  <si>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</si>
  <si>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</si>
  <si>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</si>
  <si>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</si>
  <si>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</si>
  <si>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</si>
  <si>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</si>
  <si>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</si>
  <si>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</si>
  <si>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</si>
  <si>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</si>
  <si>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</si>
  <si>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</si>
  <si>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</si>
  <si>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</si>
  <si>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</si>
  <si>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</si>
  <si>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</si>
  <si>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</si>
  <si>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</si>
  <si>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</si>
  <si>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</si>
  <si>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</si>
  <si>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</si>
  <si>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</si>
  <si>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</si>
  <si>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</si>
  <si>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</si>
  <si>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</si>
  <si>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</si>
  <si>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</si>
  <si>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</si>
  <si>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</si>
  <si>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</si>
  <si>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</si>
  <si>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</si>
  <si>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</si>
  <si>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</si>
  <si>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</si>
  <si>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</si>
  <si>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</si>
  <si>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</si>
  <si>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</si>
  <si>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</si>
  <si>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</si>
  <si>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</si>
  <si>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</si>
  <si>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</si>
  <si>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</si>
  <si>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</si>
  <si>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</si>
  <si>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</si>
  <si>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</si>
  <si>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</si>
  <si>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</si>
  <si>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</si>
  <si>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</si>
  <si>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</si>
  <si>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</si>
  <si>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</si>
  <si>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</si>
  <si>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</si>
  <si>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</si>
  <si>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</si>
  <si>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</si>
  <si>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</si>
  <si>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</si>
  <si>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</si>
  <si>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</si>
  <si>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</si>
  <si>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</si>
  <si>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</si>
  <si>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</si>
  <si>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</si>
  <si>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</si>
  <si>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</si>
  <si>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</si>
  <si>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</si>
  <si>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</si>
  <si>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</si>
  <si>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</si>
  <si>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</si>
  <si>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</si>
  <si>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</si>
  <si>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</si>
  <si>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</si>
  <si>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</si>
  <si>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</si>
  <si>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</si>
  <si>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</si>
  <si>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</si>
  <si>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</si>
  <si>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</si>
  <si>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</si>
  <si>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</si>
  <si>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</si>
  <si>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</si>
  <si>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</si>
  <si>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</si>
  <si>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</si>
  <si>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</si>
  <si>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</si>
  <si>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</si>
  <si>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</si>
  <si>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</si>
  <si>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</si>
  <si>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</si>
  <si>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</si>
  <si>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</si>
  <si>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</si>
  <si>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</si>
  <si>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</si>
  <si>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</si>
  <si>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</si>
  <si>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</si>
  <si>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</si>
  <si>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</si>
  <si>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</si>
  <si>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</si>
  <si>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</si>
  <si>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</si>
  <si>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</si>
  <si>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</si>
  <si>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</si>
  <si>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</si>
  <si>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</si>
  <si>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</si>
  <si>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</si>
  <si>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</si>
  <si>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</si>
  <si>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</si>
  <si>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</si>
  <si>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</si>
  <si>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</si>
  <si>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</si>
  <si>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</si>
  <si>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</si>
  <si>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</si>
  <si>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</si>
  <si>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</si>
  <si>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</si>
  <si>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</si>
  <si>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</si>
  <si>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</si>
  <si>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</si>
  <si>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</si>
  <si>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</si>
  <si>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</si>
  <si>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</si>
  <si>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</si>
  <si>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</si>
  <si>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</si>
  <si>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</si>
  <si>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</si>
  <si>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</si>
  <si>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</si>
  <si>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</si>
  <si>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</si>
  <si>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</si>
  <si>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</si>
  <si>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</si>
  <si>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</si>
  <si>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</si>
  <si>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</si>
  <si>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</si>
  <si>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</si>
  <si>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</si>
  <si>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</si>
  <si>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</si>
  <si>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</si>
  <si>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</si>
  <si>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</si>
  <si>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</si>
  <si>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</si>
  <si>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</si>
  <si>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</si>
  <si>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</si>
  <si>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</si>
  <si>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</si>
  <si>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</si>
  <si>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</si>
  <si>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</si>
  <si>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</si>
  <si>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</si>
  <si>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</si>
  <si>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</si>
  <si>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</si>
  <si>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</si>
  <si>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</si>
  <si>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</si>
  <si>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</si>
  <si>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</si>
  <si>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</si>
  <si>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</si>
  <si>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</si>
  <si>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</si>
  <si>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</si>
  <si>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</si>
  <si>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</si>
  <si>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</si>
  <si>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</si>
  <si>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</si>
  <si>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</si>
  <si>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</si>
  <si>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</si>
  <si>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</si>
  <si>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</si>
  <si>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</si>
  <si>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</si>
  <si>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</si>
  <si>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</si>
  <si>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</si>
  <si>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</si>
  <si>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</si>
  <si>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</si>
  <si>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</si>
  <si>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</si>
  <si>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</si>
  <si>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</si>
  <si>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</si>
  <si>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</si>
  <si>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</si>
  <si>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</si>
  <si>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</si>
  <si>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</si>
  <si>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</si>
  <si>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</si>
  <si>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</si>
  <si>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</si>
  <si>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</si>
  <si>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</si>
  <si>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</si>
  <si>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</si>
  <si>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</si>
  <si>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</si>
  <si>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</si>
  <si>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</si>
  <si>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</si>
  <si>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</si>
  <si>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</si>
  <si>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</si>
  <si>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</si>
  <si>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</si>
  <si>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</si>
  <si>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</si>
  <si>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</si>
  <si>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</si>
  <si>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</si>
  <si>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</si>
  <si>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</si>
  <si>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</si>
  <si>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</si>
  <si>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</si>
  <si>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</si>
  <si>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</si>
  <si>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</si>
  <si>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</si>
  <si>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</si>
  <si>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</si>
  <si>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</si>
  <si>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</si>
  <si>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</si>
  <si>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</si>
  <si>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</si>
  <si>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</si>
  <si>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</si>
  <si>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</si>
  <si>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</si>
  <si>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</si>
  <si>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</si>
  <si>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</si>
  <si>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</si>
  <si>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</si>
  <si>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</si>
  <si>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</si>
  <si>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</si>
  <si>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</si>
  <si>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</si>
  <si>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</si>
  <si>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</si>
  <si>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</si>
  <si>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</si>
  <si>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</si>
  <si>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</si>
  <si>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</si>
  <si>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</si>
  <si>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</si>
  <si>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</si>
  <si>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</si>
  <si>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</si>
  <si>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</si>
  <si>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</si>
  <si>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</si>
  <si>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</si>
  <si>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</si>
  <si>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</si>
  <si>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</si>
  <si>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</si>
  <si>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</si>
  <si>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</si>
  <si>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</si>
  <si>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</si>
  <si>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</si>
  <si>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</si>
  <si>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</si>
  <si>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</si>
  <si>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</si>
  <si>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</si>
  <si>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</si>
  <si>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</si>
  <si>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</si>
  <si>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</si>
  <si>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</si>
  <si>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</si>
  <si>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</si>
  <si>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</si>
  <si>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</si>
  <si>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</si>
  <si>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</si>
  <si>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</si>
  <si>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</si>
  <si>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</si>
  <si>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</si>
  <si>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</si>
  <si>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</si>
  <si>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</si>
  <si>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</si>
  <si>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</si>
  <si>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</si>
  <si>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</si>
  <si>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</si>
  <si>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</si>
  <si>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</si>
  <si>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</si>
  <si>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</si>
  <si>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</si>
  <si>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</si>
  <si>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</si>
  <si>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</si>
  <si>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</si>
  <si>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</si>
  <si>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</si>
  <si>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</si>
  <si>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</si>
  <si>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</si>
  <si>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</si>
  <si>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</si>
  <si>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</si>
  <si>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</si>
  <si>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</si>
  <si>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</si>
  <si>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</si>
  <si>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</si>
  <si>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</si>
  <si>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</si>
  <si>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</si>
  <si>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</si>
  <si>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</si>
  <si>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</si>
  <si>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</si>
  <si>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</si>
  <si>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</si>
  <si>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</si>
  <si>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</si>
  <si>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</si>
  <si>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</si>
  <si>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</si>
  <si>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</si>
  <si>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</si>
  <si>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</si>
  <si>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</si>
  <si>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</si>
  <si>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</si>
  <si>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</si>
  <si>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</si>
  <si>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</si>
  <si>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</si>
  <si>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</si>
  <si>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</si>
  <si>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</si>
  <si>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</si>
  <si>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</si>
  <si>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</si>
  <si>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</si>
  <si>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</si>
  <si>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</si>
  <si>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</si>
  <si>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</si>
  <si>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</si>
  <si>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</si>
  <si>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</si>
  <si>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</si>
  <si>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</si>
  <si>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</si>
  <si>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</si>
  <si>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</si>
  <si>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</si>
  <si>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</si>
  <si>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</si>
  <si>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</si>
  <si>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</si>
  <si>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</si>
  <si>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</si>
  <si>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</si>
  <si>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</si>
  <si>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</si>
  <si>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</si>
  <si>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</si>
  <si>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</si>
  <si>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</si>
  <si>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</si>
  <si>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</si>
  <si>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</si>
  <si>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</si>
  <si>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</si>
  <si>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</si>
  <si>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</si>
  <si>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</si>
  <si>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</si>
  <si>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</si>
  <si>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</si>
  <si>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</si>
  <si>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</si>
  <si>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</si>
  <si>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</si>
  <si>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</si>
  <si>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</si>
  <si>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</si>
  <si>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</si>
  <si>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</si>
  <si>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</si>
  <si>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</si>
  <si>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</si>
  <si>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</si>
  <si>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</si>
  <si>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</si>
  <si>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</si>
  <si>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</si>
  <si>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</si>
  <si>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</si>
  <si>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</si>
  <si>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</si>
  <si>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</si>
  <si>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</si>
  <si>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</si>
  <si>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</si>
  <si>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</si>
  <si>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</si>
  <si>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</si>
  <si>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</si>
  <si>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</si>
  <si>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</si>
  <si>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</si>
  <si>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</si>
  <si>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</si>
  <si>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</si>
  <si>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</si>
  <si>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</si>
  <si>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</si>
  <si>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</si>
  <si>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</si>
  <si>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</si>
  <si>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</si>
  <si>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</si>
  <si>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</si>
  <si>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</si>
  <si>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</si>
  <si>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</si>
  <si>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</si>
  <si>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</si>
  <si>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</si>
  <si>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</si>
  <si>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</si>
  <si>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</si>
  <si>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</si>
  <si>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</si>
  <si>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</si>
  <si>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</si>
  <si>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</si>
  <si>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</si>
  <si>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</si>
  <si>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</si>
  <si>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</si>
  <si>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</si>
  <si>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</si>
  <si>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</si>
  <si>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</si>
  <si>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</si>
  <si>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</si>
  <si>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</si>
  <si>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</si>
  <si>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</si>
  <si>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</si>
  <si>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</si>
  <si>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</si>
  <si>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</si>
  <si>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</si>
  <si>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</si>
  <si>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</si>
  <si>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</si>
  <si>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</si>
  <si>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</si>
  <si>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</si>
  <si>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</si>
  <si>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</si>
  <si>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</si>
  <si>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</si>
  <si>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</si>
  <si>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</si>
  <si>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</si>
  <si>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</si>
  <si>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</si>
  <si>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</si>
  <si>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</si>
  <si>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</si>
  <si>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</si>
  <si>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</si>
  <si>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</si>
  <si>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</si>
  <si>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</si>
  <si>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</si>
  <si>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</si>
  <si>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</si>
  <si>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</si>
  <si>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</si>
  <si>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</si>
  <si>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</si>
  <si>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</si>
  <si>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</si>
  <si>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</si>
  <si>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</si>
  <si>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</si>
  <si>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</si>
  <si>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</si>
  <si>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</si>
  <si>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</si>
  <si>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</si>
  <si>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</si>
  <si>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</si>
  <si>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</si>
  <si>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</si>
  <si>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</si>
  <si>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</si>
  <si>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</si>
  <si>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</si>
  <si>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</si>
  <si>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</si>
  <si>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</si>
  <si>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</si>
  <si>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</si>
  <si>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</si>
  <si>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</si>
  <si>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</si>
  <si>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</si>
  <si>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</si>
  <si>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</si>
  <si>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</si>
  <si>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</si>
  <si>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</si>
  <si>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</si>
  <si>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</si>
  <si>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</si>
  <si>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</si>
  <si>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</si>
  <si>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</si>
  <si>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</si>
  <si>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</si>
  <si>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</si>
  <si>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</si>
  <si>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</si>
  <si>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</si>
  <si>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</si>
  <si>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</si>
  <si>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</si>
  <si>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</si>
  <si>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</si>
  <si>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</si>
  <si>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</si>
  <si>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</si>
  <si>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</si>
  <si>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</si>
  <si>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</si>
  <si>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</si>
  <si>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</si>
  <si>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</si>
  <si>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</si>
  <si>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</si>
  <si>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</si>
  <si>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</si>
  <si>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</si>
  <si>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</si>
  <si>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</si>
  <si>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</si>
  <si>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</si>
  <si>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</si>
  <si>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</si>
  <si>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</si>
  <si>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</si>
  <si>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</si>
  <si>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</si>
  <si>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</si>
  <si>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</si>
  <si>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</si>
  <si>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</si>
  <si>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</si>
  <si>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</si>
  <si>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</si>
  <si>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</si>
  <si>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</si>
  <si>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</si>
  <si>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</si>
  <si>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</si>
  <si>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</si>
  <si>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</si>
  <si>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</si>
  <si>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</si>
  <si>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</si>
  <si>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</si>
  <si>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</si>
  <si>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</si>
  <si>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</si>
  <si>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</si>
  <si>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</si>
  <si>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</si>
  <si>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</si>
  <si>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</si>
  <si>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</si>
  <si>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</si>
  <si>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</si>
  <si>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</si>
  <si>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</si>
  <si>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</si>
  <si>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</si>
  <si>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</si>
  <si>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</si>
  <si>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</si>
  <si>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</si>
  <si>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</si>
  <si>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</si>
  <si>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</si>
  <si>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</si>
  <si>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</si>
  <si>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</si>
  <si>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</si>
  <si>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</si>
  <si>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</si>
  <si>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</si>
  <si>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</si>
  <si>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</si>
  <si>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</si>
  <si>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</si>
  <si>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</si>
  <si>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</si>
  <si>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</si>
  <si>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</si>
  <si>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</si>
  <si>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</si>
  <si>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</si>
  <si>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</si>
  <si>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</si>
  <si>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</si>
  <si>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</si>
  <si>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</si>
  <si>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</si>
  <si>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</si>
  <si>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</si>
  <si>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</si>
  <si>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</si>
  <si>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</si>
  <si>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</si>
  <si>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</si>
  <si>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</si>
  <si>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</si>
  <si>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</si>
  <si>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</si>
  <si>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</si>
  <si>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</si>
  <si>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</si>
  <si>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</si>
  <si>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</si>
  <si>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</si>
  <si>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</si>
  <si>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</si>
  <si>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</si>
  <si>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</si>
  <si>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</si>
  <si>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</si>
  <si>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</si>
  <si>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</si>
  <si>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</si>
  <si>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</si>
  <si>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</si>
  <si>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</si>
  <si>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</si>
  <si>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</si>
  <si>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</si>
  <si>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</si>
  <si>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</si>
  <si>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</si>
  <si>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</si>
  <si>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</si>
  <si>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</si>
  <si>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</si>
  <si>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</si>
  <si>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</si>
  <si>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</si>
  <si>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</si>
  <si>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</si>
  <si>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</si>
  <si>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</si>
  <si>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</si>
  <si>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</si>
  <si>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</si>
  <si>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</si>
  <si>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</si>
  <si>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</si>
  <si>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</si>
  <si>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</si>
  <si>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</si>
  <si>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</si>
  <si>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</si>
  <si>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</si>
  <si>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</si>
  <si>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</si>
  <si>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</si>
  <si>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</si>
  <si>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</si>
  <si>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</si>
  <si>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</si>
  <si>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</si>
  <si>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</si>
  <si>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</si>
  <si>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</si>
  <si>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</si>
  <si>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</si>
  <si>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</si>
  <si>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</si>
  <si>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</si>
  <si>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</si>
  <si>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</si>
  <si>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</si>
  <si>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</si>
  <si>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</si>
  <si>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</si>
  <si>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</si>
  <si>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</si>
  <si>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</si>
  <si>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</si>
  <si>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</si>
  <si>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</si>
  <si>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</si>
  <si>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</si>
  <si>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</si>
  <si>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</si>
  <si>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</si>
  <si>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</si>
  <si>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</si>
  <si>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</si>
  <si>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</si>
  <si>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</si>
  <si>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</si>
  <si>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</si>
  <si>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</si>
  <si>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</si>
  <si>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</si>
  <si>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</si>
  <si>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</si>
  <si>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</si>
  <si>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</si>
  <si>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</si>
  <si>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</si>
  <si>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</si>
  <si>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</si>
  <si>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</si>
  <si>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</si>
  <si>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</si>
  <si>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</si>
  <si>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</si>
  <si>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</si>
  <si>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</si>
  <si>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</si>
  <si>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</si>
  <si>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</si>
  <si>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</si>
  <si>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</si>
  <si>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</si>
  <si>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</si>
  <si>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</si>
  <si>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</si>
  <si>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</si>
  <si>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</si>
  <si>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</si>
  <si>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</si>
  <si>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</si>
  <si>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</si>
  <si>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</si>
  <si>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</si>
  <si>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</si>
  <si>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</si>
  <si>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</si>
  <si>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</si>
  <si>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</si>
  <si>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</si>
  <si>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</si>
  <si>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</si>
  <si>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</si>
  <si>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</si>
  <si>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</si>
  <si>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</si>
  <si>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</si>
  <si>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</si>
  <si>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</si>
  <si>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</si>
  <si>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</si>
  <si>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</si>
  <si>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</si>
  <si>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</si>
  <si>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</si>
  <si>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</si>
  <si>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</si>
  <si>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</si>
  <si>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</si>
  <si>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</si>
  <si>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</si>
  <si>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</si>
  <si>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</si>
  <si>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</si>
  <si>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</si>
  <si>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</si>
  <si>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</si>
  <si>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</si>
  <si>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</si>
  <si>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</si>
  <si>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</si>
  <si>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</si>
  <si>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</si>
  <si>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</si>
  <si>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</si>
  <si>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</si>
  <si>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</si>
  <si>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</si>
  <si>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</si>
  <si>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</si>
  <si>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</si>
  <si>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</si>
  <si>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</si>
  <si>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</si>
  <si>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</si>
  <si>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</si>
  <si>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</si>
  <si>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</si>
  <si>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</si>
  <si>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</si>
  <si>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</si>
  <si>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</si>
  <si>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</si>
  <si>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</si>
  <si>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</si>
  <si>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</si>
  <si>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</si>
  <si>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</si>
  <si>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</si>
  <si>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</si>
  <si>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</si>
  <si>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</si>
  <si>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</si>
  <si>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</si>
  <si>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</si>
  <si>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</si>
  <si>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</si>
  <si>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</si>
  <si>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</si>
  <si>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</si>
  <si>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</si>
  <si>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</si>
  <si>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</si>
  <si>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</si>
  <si>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</si>
  <si>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</si>
  <si>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</si>
  <si>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</si>
  <si>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</si>
  <si>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</si>
  <si>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</si>
  <si>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</si>
  <si>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</si>
  <si>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</si>
  <si>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</si>
  <si>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</si>
  <si>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</si>
  <si>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</si>
  <si>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</si>
  <si>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</si>
  <si>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</si>
  <si>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</si>
  <si>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</si>
  <si>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</si>
  <si>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</si>
  <si>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</si>
  <si>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</si>
  <si>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</si>
  <si>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</si>
  <si>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</si>
  <si>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</si>
  <si>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</si>
  <si>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</si>
  <si>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</si>
  <si>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</si>
  <si>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</si>
  <si>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</si>
  <si>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</si>
  <si>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</si>
  <si>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</si>
  <si>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</si>
  <si>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</si>
  <si>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</si>
  <si>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</si>
  <si>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</si>
  <si>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</si>
  <si>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</si>
  <si>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</si>
  <si>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</si>
  <si>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</si>
  <si>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</si>
  <si>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</si>
  <si>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</si>
  <si>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</si>
  <si>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</si>
  <si>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</si>
  <si>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</si>
  <si>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</si>
  <si>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</si>
  <si>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</si>
  <si>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</si>
  <si>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</si>
  <si>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</si>
  <si>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</si>
  <si>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</si>
  <si>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</si>
  <si>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</si>
  <si>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</si>
  <si>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</si>
  <si>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</si>
  <si>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</si>
  <si>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</si>
  <si>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</si>
  <si>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</si>
  <si>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</si>
  <si>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</si>
  <si>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</si>
  <si>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</si>
  <si>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</si>
  <si>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</si>
  <si>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</si>
  <si>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</si>
  <si>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</si>
  <si>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</si>
  <si>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</si>
  <si>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</si>
  <si>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</si>
  <si>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</si>
  <si>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</si>
  <si>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</si>
  <si>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</si>
  <si>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</si>
  <si>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</si>
  <si>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</si>
  <si>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</si>
  <si>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</si>
  <si>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</si>
  <si>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</si>
  <si>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</si>
  <si>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</si>
  <si>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</si>
  <si>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</si>
  <si>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</si>
  <si>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</si>
  <si>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</si>
  <si>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</si>
  <si>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</si>
  <si>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</si>
  <si>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</si>
  <si>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</si>
  <si>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</si>
  <si>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</si>
  <si>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</si>
  <si>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</si>
  <si>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</si>
  <si>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</si>
  <si>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</si>
  <si>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</si>
  <si>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</si>
  <si>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</si>
  <si>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</si>
  <si>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</si>
  <si>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</si>
  <si>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</si>
  <si>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</si>
  <si>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</si>
  <si>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</si>
  <si>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</si>
  <si>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</si>
  <si>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</si>
  <si>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</si>
  <si>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</si>
  <si>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</si>
  <si>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</si>
  <si>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</si>
  <si>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</si>
  <si>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</si>
  <si>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</si>
  <si>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</si>
  <si>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</si>
  <si>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</si>
  <si>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</si>
  <si>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</si>
  <si>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</si>
  <si>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</si>
  <si>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</si>
  <si>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</si>
  <si>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</si>
  <si>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</si>
  <si>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</si>
  <si>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</si>
  <si>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</si>
  <si>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</si>
  <si>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</si>
  <si>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</si>
  <si>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</si>
  <si>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</si>
  <si>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</si>
  <si>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</si>
  <si>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</si>
  <si>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</si>
  <si>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</si>
  <si>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</si>
  <si>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</si>
  <si>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</si>
  <si>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</si>
  <si>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</si>
  <si>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</si>
  <si>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</si>
  <si>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</si>
  <si>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</si>
  <si>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</si>
  <si>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</si>
  <si>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</si>
  <si>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</si>
  <si>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</si>
  <si>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</si>
  <si>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</si>
  <si>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</si>
  <si>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</si>
  <si>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</si>
  <si>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</si>
  <si>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</si>
  <si>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</si>
  <si>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</si>
  <si>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</si>
  <si>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</si>
  <si>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</si>
  <si>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</si>
  <si>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</si>
  <si>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</si>
  <si>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</si>
  <si>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</si>
  <si>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</si>
  <si>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</si>
  <si>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</si>
  <si>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</si>
  <si>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</si>
  <si>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</si>
  <si>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</si>
  <si>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</si>
  <si>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</si>
  <si>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</si>
  <si>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</si>
  <si>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</si>
  <si>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</si>
  <si>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</si>
  <si>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</si>
  <si>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</si>
  <si>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</si>
  <si>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</si>
  <si>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</si>
  <si>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</si>
  <si>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</si>
  <si>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</si>
  <si>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</si>
  <si>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</si>
  <si>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</si>
  <si>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</si>
  <si>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</si>
  <si>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</si>
  <si>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</si>
  <si>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</si>
  <si>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</si>
  <si>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</si>
  <si>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</si>
  <si>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</si>
  <si>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</si>
  <si>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</si>
  <si>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</si>
  <si>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</si>
  <si>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</si>
  <si>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</si>
  <si>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</si>
  <si>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</si>
  <si>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</si>
  <si>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</si>
  <si>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</si>
  <si>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</si>
  <si>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</si>
  <si>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</si>
  <si>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</si>
  <si>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</si>
  <si>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</si>
  <si>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</si>
  <si>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</si>
  <si>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</si>
  <si>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</si>
  <si>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</si>
  <si>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</si>
  <si>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</si>
  <si>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</si>
  <si>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</si>
  <si>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</si>
  <si>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</si>
  <si>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</si>
  <si>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</si>
  <si>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</si>
  <si>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</si>
  <si>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</si>
  <si>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</si>
  <si>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</si>
  <si>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</si>
  <si>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</si>
  <si>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</si>
  <si>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</si>
  <si>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</si>
  <si>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</si>
  <si>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</si>
  <si>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</si>
  <si>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</si>
  <si>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</si>
  <si>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</si>
  <si>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</si>
  <si>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</si>
  <si>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</si>
  <si>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</si>
  <si>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</si>
  <si>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</si>
  <si>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</si>
  <si>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</si>
  <si>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</si>
  <si>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</si>
  <si>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</si>
  <si>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</si>
  <si>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</si>
  <si>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</si>
  <si>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</si>
  <si>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</si>
  <si>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</si>
  <si>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</si>
  <si>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</si>
  <si>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</si>
  <si>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</si>
  <si>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</si>
  <si>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</si>
  <si>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</si>
  <si>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</si>
  <si>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</si>
  <si>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</si>
  <si>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</si>
  <si>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</si>
  <si>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</si>
  <si>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</si>
  <si>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</si>
  <si>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</si>
  <si>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</si>
  <si>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</si>
  <si>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</si>
  <si>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</si>
  <si>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</si>
  <si>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</si>
  <si>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</si>
  <si>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</si>
  <si>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</si>
  <si>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</si>
  <si>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</si>
  <si>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</si>
  <si>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</si>
  <si>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</si>
  <si>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</si>
  <si>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</si>
  <si>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</si>
  <si>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</si>
  <si>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</si>
  <si>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</si>
  <si>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</si>
  <si>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</si>
  <si>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</si>
  <si>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</si>
  <si>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</si>
  <si>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</si>
  <si>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</si>
  <si>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</si>
  <si>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</si>
  <si>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</si>
  <si>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</si>
  <si>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</si>
  <si>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</si>
  <si>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</si>
  <si>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</si>
  <si>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</si>
  <si>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</si>
  <si>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</si>
  <si>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</si>
  <si>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</si>
  <si>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</si>
  <si>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</si>
  <si>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</si>
  <si>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</si>
  <si>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</si>
  <si>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</si>
  <si>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</si>
  <si>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</si>
  <si>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</si>
  <si>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</si>
  <si>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</si>
  <si>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</si>
  <si>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</si>
  <si>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</si>
  <si>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</si>
  <si>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</si>
  <si>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</si>
  <si>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</si>
  <si>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</si>
  <si>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</si>
  <si>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</si>
  <si>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</si>
  <si>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</si>
  <si>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</si>
  <si>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</si>
  <si>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</si>
  <si>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</si>
  <si>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</si>
  <si>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</si>
  <si>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</si>
  <si>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</si>
  <si>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</si>
  <si>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</si>
  <si>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</si>
  <si>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</si>
  <si>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</si>
  <si>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</si>
  <si>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</si>
  <si>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</si>
  <si>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</si>
  <si>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</si>
  <si>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</si>
  <si>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</si>
  <si>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</si>
  <si>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</si>
  <si>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</si>
  <si>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</si>
  <si>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</si>
  <si>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</si>
  <si>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</si>
  <si>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</si>
  <si>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</si>
  <si>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</si>
  <si>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</si>
  <si>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</si>
  <si>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</si>
  <si>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</si>
  <si>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</si>
  <si>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</si>
  <si>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</si>
  <si>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</si>
  <si>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</si>
  <si>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</si>
  <si>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</si>
  <si>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</si>
  <si>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</si>
  <si>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</si>
  <si>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</si>
  <si>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</si>
  <si>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</si>
  <si>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</si>
  <si>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</si>
  <si>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</si>
  <si>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</si>
  <si>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</si>
  <si>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</si>
  <si>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</si>
  <si>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</si>
  <si>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</si>
  <si>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</si>
  <si>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</si>
  <si>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</si>
  <si>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</si>
  <si>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</si>
  <si>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</si>
  <si>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</si>
  <si>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</si>
  <si>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</si>
  <si>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</si>
  <si>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</si>
  <si>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</si>
  <si>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</si>
  <si>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</si>
  <si>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</si>
  <si>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</si>
  <si>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</si>
  <si>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</si>
  <si>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</si>
  <si>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</si>
  <si>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</si>
  <si>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</si>
  <si>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</si>
  <si>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</si>
  <si>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</si>
  <si>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</si>
  <si>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</si>
  <si>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</si>
  <si>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</si>
  <si>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</si>
  <si>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</si>
  <si>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</si>
  <si>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</si>
  <si>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</si>
  <si>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</si>
  <si>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</si>
  <si>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</si>
  <si>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</si>
  <si>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</si>
  <si>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</si>
  <si>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</si>
  <si>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</si>
  <si>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</si>
  <si>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</si>
  <si>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</si>
  <si>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</si>
  <si>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</si>
  <si>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</si>
  <si>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</si>
  <si>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</si>
  <si>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</si>
  <si>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</si>
  <si>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</si>
  <si>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</si>
  <si>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</si>
  <si>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</si>
  <si>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</si>
  <si>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</si>
  <si>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</si>
  <si>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</si>
  <si>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</si>
  <si>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</si>
  <si>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</si>
  <si>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</si>
  <si>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</si>
  <si>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</si>
  <si>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</si>
  <si>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</si>
  <si>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</si>
  <si>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</si>
  <si>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</si>
  <si>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</si>
  <si>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</si>
  <si>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</si>
  <si>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</si>
  <si>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</si>
  <si>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</si>
  <si>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</si>
  <si>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</si>
  <si>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</si>
  <si>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</si>
  <si>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</si>
  <si>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</si>
  <si>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</si>
  <si>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</si>
  <si>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</si>
  <si>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</si>
  <si>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</si>
  <si>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</si>
  <si>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</si>
  <si>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</si>
  <si>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</si>
  <si>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</si>
  <si>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</si>
  <si>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</si>
  <si>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</si>
  <si>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</si>
  <si>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</si>
  <si>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</si>
  <si>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</si>
  <si>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</si>
  <si>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</si>
  <si>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</si>
  <si>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</si>
  <si>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</si>
  <si>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</si>
  <si>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</si>
  <si>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</si>
  <si>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</si>
  <si>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</si>
  <si>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</si>
  <si>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</si>
  <si>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</si>
  <si>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</si>
  <si>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</si>
  <si>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</si>
  <si>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</si>
  <si>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</si>
  <si>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</si>
  <si>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</si>
  <si>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</si>
  <si>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</si>
  <si>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</si>
  <si>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</si>
  <si>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</si>
  <si>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</si>
  <si>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</si>
  <si>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</si>
  <si>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</si>
  <si>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</si>
  <si>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</si>
  <si>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</si>
  <si>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</si>
  <si>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</si>
  <si>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</si>
  <si>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</si>
  <si>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</si>
  <si>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</si>
  <si>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</si>
  <si>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</si>
  <si>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</si>
  <si>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</si>
  <si>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</si>
  <si>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</si>
  <si>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</si>
  <si>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</si>
  <si>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</si>
  <si>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</si>
  <si>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</si>
  <si>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</si>
  <si>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</si>
  <si>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</si>
  <si>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</si>
  <si>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</si>
  <si>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</si>
  <si>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</si>
  <si>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</si>
  <si>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</si>
  <si>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</si>
  <si>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</si>
  <si>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</si>
  <si>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</si>
  <si>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</si>
  <si>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</si>
  <si>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</si>
  <si>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</si>
  <si>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</si>
  <si>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</si>
  <si>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</si>
  <si>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</si>
  <si>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</si>
  <si>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</si>
  <si>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</si>
  <si>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</si>
  <si>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</si>
  <si>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</si>
  <si>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</si>
  <si>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</si>
  <si>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</si>
  <si>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</si>
  <si>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</si>
  <si>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</si>
  <si>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</si>
  <si>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</si>
  <si>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</si>
  <si>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</si>
  <si>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</si>
  <si>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</si>
  <si>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</si>
  <si>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</si>
  <si>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</si>
  <si>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</si>
  <si>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</si>
  <si>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</si>
  <si>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</si>
  <si>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</si>
  <si>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</si>
  <si>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</si>
  <si>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</si>
  <si>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</si>
  <si>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</si>
  <si>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</si>
  <si>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</si>
  <si>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</si>
  <si>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</si>
  <si>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</si>
  <si>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</si>
  <si>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</si>
  <si>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</si>
  <si>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</si>
  <si>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</si>
  <si>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</si>
  <si>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</si>
  <si>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</si>
  <si>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</si>
  <si>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</si>
  <si>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</si>
  <si>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</si>
  <si>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</si>
  <si>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</si>
  <si>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</si>
  <si>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</si>
  <si>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</si>
  <si>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</si>
  <si>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</si>
  <si>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</si>
  <si>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</si>
  <si>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</si>
  <si>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</si>
  <si>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</si>
  <si>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</si>
  <si>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</si>
  <si>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</si>
  <si>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</si>
  <si>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</si>
  <si>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</si>
  <si>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</si>
  <si>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</si>
  <si>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</si>
  <si>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</si>
  <si>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</si>
  <si>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</si>
  <si>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</si>
  <si>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</si>
  <si>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</si>
  <si>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</si>
  <si>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</si>
  <si>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</si>
  <si>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</si>
  <si>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</si>
  <si>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</si>
  <si>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</si>
  <si>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</si>
  <si>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</si>
  <si>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</si>
  <si>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</si>
  <si>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</si>
  <si>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</si>
  <si>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</si>
  <si>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</si>
  <si>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</si>
  <si>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</si>
  <si>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</si>
  <si>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</si>
  <si>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</si>
  <si>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</si>
  <si>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</si>
  <si>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</si>
  <si>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</si>
  <si>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</si>
  <si>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</si>
  <si>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</si>
  <si>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</si>
  <si>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</si>
  <si>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</si>
  <si>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</si>
  <si>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</si>
  <si>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</si>
  <si>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</si>
  <si>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</si>
  <si>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</si>
  <si>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</si>
  <si>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</si>
  <si>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</si>
  <si>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</si>
  <si>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</si>
  <si>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</si>
  <si>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</si>
  <si>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</si>
  <si>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</si>
  <si>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</si>
  <si>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</si>
  <si>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</si>
  <si>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</si>
  <si>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</si>
  <si>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</si>
  <si>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</si>
  <si>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</si>
  <si>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</si>
  <si>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</si>
  <si>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</si>
  <si>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</si>
  <si>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</si>
  <si>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</si>
  <si>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</si>
  <si>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</si>
  <si>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</si>
  <si>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</si>
  <si>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</si>
  <si>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</si>
  <si>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</si>
  <si>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</si>
  <si>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</si>
  <si>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</si>
  <si>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</si>
  <si>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</si>
  <si>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</si>
  <si>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</si>
  <si>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</si>
  <si>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</si>
  <si>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</si>
  <si>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</si>
  <si>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</si>
  <si>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</si>
  <si>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</si>
  <si>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</si>
  <si>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</si>
  <si>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</si>
  <si>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</si>
  <si>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</si>
  <si>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</si>
  <si>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</si>
  <si>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</si>
  <si>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</si>
  <si>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</si>
  <si>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</si>
  <si>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</si>
  <si>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</si>
  <si>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</si>
  <si>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</si>
  <si>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</si>
  <si>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</si>
  <si>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</si>
  <si>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</si>
  <si>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</si>
  <si>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</si>
  <si>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</si>
  <si>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</si>
  <si>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</si>
  <si>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</si>
  <si>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</si>
  <si>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</si>
  <si>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</si>
  <si>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</si>
  <si>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</si>
  <si>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</si>
  <si>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</si>
  <si>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</si>
  <si>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</si>
  <si>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</si>
  <si>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</si>
  <si>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</si>
  <si>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</si>
  <si>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</si>
  <si>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</si>
  <si>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</si>
  <si>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</si>
  <si>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</si>
  <si>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</si>
  <si>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</si>
  <si>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</si>
  <si>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</si>
  <si>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</si>
  <si>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</si>
  <si>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</si>
  <si>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</si>
  <si>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</si>
  <si>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</si>
  <si>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</si>
  <si>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</si>
  <si>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</si>
  <si>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</si>
  <si>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</si>
  <si>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</si>
  <si>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</si>
  <si>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</si>
  <si>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</si>
  <si>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</si>
  <si>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</si>
  <si>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</si>
  <si>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</si>
  <si>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</si>
  <si>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</si>
  <si>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</si>
  <si>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</si>
  <si>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</si>
  <si>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</si>
  <si>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</si>
  <si>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</si>
  <si>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</si>
  <si>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</si>
  <si>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</si>
  <si>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</si>
  <si>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</si>
  <si>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</si>
  <si>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</si>
  <si>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</si>
  <si>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</si>
  <si>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</si>
  <si>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</si>
  <si>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</si>
  <si>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</si>
  <si>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</si>
  <si>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</si>
  <si>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</si>
  <si>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</si>
  <si>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</si>
  <si>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</si>
  <si>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</si>
  <si>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</si>
  <si>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</si>
  <si>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</si>
  <si>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</si>
  <si>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</si>
  <si>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</si>
  <si>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</si>
  <si>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</si>
  <si>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</si>
  <si>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</si>
  <si>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</si>
  <si>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</si>
  <si>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</si>
  <si>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</si>
  <si>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</si>
  <si>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</si>
  <si>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</si>
  <si>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</si>
  <si>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</si>
  <si>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</si>
  <si>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</si>
  <si>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</si>
  <si>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</si>
  <si>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</si>
  <si>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</si>
  <si>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</si>
  <si>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</si>
  <si>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</si>
  <si>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</si>
  <si>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</si>
  <si>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</si>
  <si>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</si>
  <si>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</si>
  <si>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</si>
  <si>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</si>
  <si>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</si>
  <si>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</si>
  <si>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</si>
  <si>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</si>
  <si>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</si>
  <si>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</si>
  <si>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</si>
  <si>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</si>
  <si>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</si>
  <si>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</si>
  <si>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</si>
  <si>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</si>
  <si>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</si>
  <si>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</si>
  <si>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</si>
  <si>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</si>
  <si>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</si>
  <si>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</si>
  <si>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</si>
  <si>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</si>
  <si>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</si>
  <si>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</si>
  <si>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</si>
  <si>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</si>
  <si>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</si>
  <si>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</si>
  <si>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</si>
  <si>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</si>
  <si>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</si>
  <si>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</si>
  <si>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</si>
  <si>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</si>
  <si>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</si>
  <si>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</si>
  <si>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</si>
  <si>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</si>
  <si>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</si>
  <si>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</si>
  <si>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</si>
  <si>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</si>
  <si>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</si>
  <si>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</si>
  <si>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</si>
  <si>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</si>
  <si>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</si>
  <si>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</si>
  <si>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</si>
  <si>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</si>
  <si>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</si>
  <si>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</si>
  <si>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</si>
  <si>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</si>
  <si>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</si>
  <si>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</si>
  <si>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</si>
  <si>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</si>
  <si>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</si>
  <si>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</si>
  <si>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</si>
  <si>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</si>
  <si>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</si>
  <si>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</si>
  <si>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</si>
  <si>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</si>
  <si>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</si>
  <si>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</si>
  <si>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</si>
  <si>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</si>
  <si>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</si>
  <si>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</si>
  <si>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</si>
  <si>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</si>
  <si>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</si>
  <si>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</si>
  <si>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</si>
  <si>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</si>
  <si>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</si>
  <si>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</si>
  <si>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</si>
  <si>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</si>
  <si>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</si>
  <si>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</si>
  <si>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</si>
  <si>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</si>
  <si>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</si>
  <si>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</si>
  <si>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</si>
  <si>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</si>
  <si>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</si>
  <si>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</si>
  <si>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</si>
  <si>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</si>
  <si>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</si>
  <si>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</si>
  <si>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</si>
  <si>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</si>
  <si>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</si>
  <si>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</si>
  <si>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</si>
  <si>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</si>
  <si>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</si>
  <si>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</si>
  <si>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</si>
  <si>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</si>
  <si>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</si>
  <si>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</si>
  <si>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</si>
  <si>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</si>
  <si>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</si>
  <si>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</si>
  <si>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</si>
  <si>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</si>
  <si>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</si>
  <si>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</si>
  <si>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</si>
  <si>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</si>
  <si>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</si>
  <si>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</si>
  <si>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</si>
  <si>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</si>
  <si>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</si>
  <si>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</si>
  <si>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</si>
  <si>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</si>
  <si>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</si>
  <si>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</si>
  <si>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</si>
  <si>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</si>
  <si>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</si>
  <si>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</si>
  <si>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</si>
  <si>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</si>
  <si>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</si>
  <si>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</si>
  <si>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</si>
  <si>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</si>
  <si>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</si>
  <si>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</si>
  <si>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</si>
  <si>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</si>
  <si>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</si>
  <si>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</si>
  <si>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</si>
  <si>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</si>
  <si>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</si>
  <si>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</si>
  <si>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</si>
  <si>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</si>
  <si>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</si>
  <si>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</si>
  <si>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</si>
  <si>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</si>
  <si>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</si>
  <si>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</si>
  <si>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</si>
  <si>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</si>
  <si>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</si>
  <si>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</si>
  <si>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</si>
  <si>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</si>
  <si>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</si>
  <si>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</si>
  <si>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</si>
  <si>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</si>
  <si>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</si>
  <si>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</si>
  <si>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</si>
  <si>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</si>
  <si>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</si>
  <si>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</si>
  <si>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</si>
  <si>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</si>
  <si>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</si>
  <si>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</si>
  <si>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</si>
  <si>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</si>
  <si>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</si>
  <si>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</si>
  <si>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</si>
  <si>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</si>
  <si>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</si>
  <si>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</si>
  <si>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</si>
  <si>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</si>
  <si>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</si>
  <si>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</si>
  <si>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</si>
  <si>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</si>
  <si>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</si>
  <si>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</si>
  <si>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</si>
  <si>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</si>
  <si>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</si>
  <si>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</si>
  <si>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</si>
  <si>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</si>
  <si>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</si>
  <si>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</si>
  <si>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</si>
  <si>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</si>
  <si>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</si>
  <si>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</si>
  <si>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</si>
  <si>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</si>
  <si>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</si>
  <si>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</si>
  <si>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</si>
  <si>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</si>
  <si>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</si>
  <si>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</si>
  <si>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</si>
  <si>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</si>
  <si>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</si>
  <si>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</si>
  <si>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</si>
  <si>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</si>
  <si>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</si>
  <si>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</si>
  <si>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</si>
  <si>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</si>
  <si>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</si>
  <si>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</si>
  <si>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</si>
  <si>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</si>
  <si>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</si>
  <si>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</si>
  <si>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</si>
  <si>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</si>
  <si>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</si>
  <si>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</si>
  <si>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</si>
  <si>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</si>
  <si>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</si>
  <si>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</si>
  <si>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</si>
  <si>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</si>
  <si>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</si>
  <si>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</si>
  <si>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</si>
  <si>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</si>
  <si>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</si>
  <si>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</si>
  <si>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</si>
  <si>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</si>
  <si>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</si>
  <si>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</si>
  <si>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</si>
  <si>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</si>
  <si>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</si>
  <si>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</si>
  <si>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</si>
  <si>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</si>
  <si>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</si>
  <si>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</si>
  <si>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</si>
  <si>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</si>
  <si>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</si>
  <si>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</si>
  <si>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</si>
  <si>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</si>
  <si>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</si>
  <si>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</si>
  <si>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</si>
  <si>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</si>
  <si>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</si>
  <si>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</si>
  <si>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</si>
  <si>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</si>
  <si>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</si>
  <si>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</si>
  <si>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</si>
  <si>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</si>
  <si>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</si>
  <si>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</si>
  <si>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</si>
  <si>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</si>
  <si>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</si>
  <si>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</si>
  <si>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</si>
  <si>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</si>
  <si>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</si>
  <si>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</si>
  <si>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</si>
  <si>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</si>
  <si>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</si>
  <si>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</si>
  <si>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</si>
  <si>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</si>
  <si>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</si>
  <si>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</si>
  <si>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</si>
  <si>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</si>
  <si>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</si>
  <si>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</si>
  <si>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</si>
  <si>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</si>
  <si>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</si>
  <si>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</si>
  <si>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</si>
  <si>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</si>
  <si>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</si>
  <si>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</si>
  <si>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</si>
  <si>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</si>
  <si>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</si>
  <si>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</si>
  <si>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</si>
  <si>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</si>
  <si>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</si>
  <si>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</si>
  <si>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</si>
  <si>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</si>
  <si>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</si>
  <si>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</si>
  <si>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</si>
  <si>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</si>
  <si>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</si>
  <si>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</si>
  <si>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</si>
  <si>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</si>
  <si>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</si>
  <si>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</si>
  <si>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</si>
  <si>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</si>
  <si>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</si>
  <si>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</si>
  <si>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</si>
  <si>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</si>
  <si>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</si>
  <si>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</si>
  <si>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</si>
  <si>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</si>
  <si>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</si>
  <si>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</si>
  <si>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</si>
  <si>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</si>
  <si>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</si>
  <si>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</si>
  <si>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</si>
  <si>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</si>
  <si>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</si>
  <si>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</si>
  <si>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</si>
  <si>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</si>
  <si>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</si>
  <si>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</si>
  <si>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</si>
  <si>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</si>
  <si>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</si>
  <si>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</si>
  <si>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</si>
  <si>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</si>
  <si>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</si>
  <si>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</si>
  <si>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</si>
  <si>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</si>
  <si>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</si>
  <si>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</si>
  <si>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</si>
  <si>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</si>
  <si>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</si>
  <si>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</si>
  <si>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</si>
  <si>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</si>
  <si>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</si>
  <si>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</si>
  <si>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</si>
  <si>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</si>
  <si>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</si>
  <si>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</si>
  <si>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</si>
  <si>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</si>
  <si>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</si>
  <si>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</si>
  <si>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</si>
  <si>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</si>
  <si>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</si>
  <si>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</si>
  <si>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</si>
  <si>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</si>
  <si>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</si>
  <si>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</si>
  <si>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</si>
  <si>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</si>
  <si>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</si>
  <si>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</si>
  <si>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</si>
  <si>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</si>
  <si>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</si>
  <si>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</si>
  <si>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</si>
  <si>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</si>
  <si>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</si>
  <si>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</si>
  <si>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</si>
  <si>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</si>
  <si>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</si>
  <si>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</si>
  <si>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</si>
  <si>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</si>
  <si>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</si>
  <si>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</si>
  <si>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</si>
  <si>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</si>
  <si>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</si>
  <si>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</si>
  <si>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</si>
  <si>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</si>
  <si>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</si>
  <si>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</si>
  <si>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</si>
  <si>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</si>
  <si>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</si>
  <si>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</si>
  <si>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</si>
  <si>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</si>
  <si>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</si>
  <si>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</si>
  <si>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</si>
  <si>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</si>
  <si>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</si>
  <si>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</si>
  <si>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</si>
  <si>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</si>
  <si>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</si>
  <si>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</si>
  <si>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</si>
  <si>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</si>
  <si>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</si>
  <si>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</si>
  <si>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</si>
  <si>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</si>
  <si>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</si>
  <si>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</si>
  <si>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</si>
  <si>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</si>
  <si>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</si>
  <si>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</si>
  <si>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</si>
  <si>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</si>
  <si>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</si>
  <si>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</si>
  <si>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</si>
  <si>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</si>
  <si>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</si>
  <si>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</si>
  <si>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</si>
  <si>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</si>
  <si>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</si>
  <si>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</si>
  <si>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</si>
  <si>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</si>
  <si>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</si>
  <si>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</si>
  <si>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</si>
  <si>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</si>
  <si>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</si>
  <si>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</si>
  <si>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</si>
  <si>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</si>
  <si>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</si>
  <si>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</si>
  <si>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</si>
  <si>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</si>
  <si>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</si>
  <si>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</si>
  <si>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</si>
  <si>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</si>
  <si>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</si>
  <si>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</si>
  <si>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</si>
  <si>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</si>
  <si>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</si>
  <si>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</si>
  <si>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</si>
  <si>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</si>
  <si>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</si>
  <si>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</si>
  <si>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</si>
  <si>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</si>
  <si>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</si>
  <si>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</si>
  <si>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</si>
  <si>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</si>
  <si>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</si>
  <si>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</si>
  <si>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</si>
  <si>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</si>
  <si>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</si>
  <si>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</si>
  <si>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</si>
  <si>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</si>
  <si>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</si>
  <si>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</si>
  <si>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</si>
  <si>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</si>
  <si>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</si>
  <si>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</si>
  <si>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</si>
  <si>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</si>
  <si>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</si>
  <si>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</si>
  <si>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</si>
  <si>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</si>
  <si>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</si>
  <si>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</si>
  <si>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</si>
  <si>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</si>
  <si>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</si>
  <si>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</si>
  <si>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</si>
  <si>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</si>
  <si>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</si>
  <si>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</si>
  <si>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</si>
  <si>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</si>
  <si>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</si>
  <si>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</si>
  <si>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</si>
  <si>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</si>
  <si>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</si>
  <si>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</si>
  <si>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</si>
  <si>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</si>
  <si>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</si>
  <si>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</si>
  <si>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</si>
  <si>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</si>
  <si>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</si>
  <si>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</si>
  <si>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</si>
  <si>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</si>
  <si>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</si>
  <si>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</si>
  <si>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</si>
  <si>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</si>
  <si>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</si>
  <si>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</si>
  <si>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</si>
  <si>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</si>
  <si>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</si>
  <si>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</si>
  <si>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</si>
  <si>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</si>
  <si>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</si>
  <si>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</si>
  <si>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</si>
  <si>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</si>
  <si>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</si>
  <si>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</si>
  <si>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</si>
  <si>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</si>
  <si>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</si>
  <si>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</si>
  <si>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</si>
  <si>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</si>
  <si>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</si>
  <si>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</si>
  <si>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</si>
  <si>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</si>
  <si>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</si>
  <si>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</si>
  <si>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</si>
  <si>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</si>
  <si>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</si>
  <si>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</si>
  <si>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</si>
  <si>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</si>
  <si>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</si>
  <si>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</si>
  <si>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</si>
  <si>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</si>
  <si>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</si>
  <si>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</si>
  <si>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</si>
  <si>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</si>
  <si>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</si>
  <si>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</si>
  <si>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</si>
  <si>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</si>
  <si>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</si>
  <si>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</si>
  <si>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</si>
  <si>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</si>
  <si>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</si>
  <si>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</si>
  <si>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</si>
  <si>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</si>
  <si>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</si>
  <si>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</si>
  <si>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</si>
  <si>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</si>
  <si>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</si>
  <si>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</si>
  <si>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</si>
  <si>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</si>
  <si>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</si>
  <si>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</si>
  <si>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</si>
  <si>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</si>
  <si>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</si>
  <si>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</si>
  <si>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</si>
  <si>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</si>
  <si>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</si>
  <si>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</si>
  <si>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</si>
  <si>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</si>
  <si>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</si>
  <si>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</si>
  <si>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</si>
  <si>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</si>
  <si>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</si>
  <si>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</si>
  <si>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</si>
  <si>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</si>
  <si>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</si>
  <si>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</si>
  <si>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</si>
  <si>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</si>
  <si>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</si>
  <si>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</si>
  <si>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</si>
  <si>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</si>
  <si>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</si>
  <si>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</si>
  <si>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</si>
  <si>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</si>
  <si>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</si>
  <si>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</si>
  <si>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</si>
  <si>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</si>
  <si>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</si>
  <si>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</si>
  <si>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</si>
  <si>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</si>
  <si>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</si>
  <si>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</si>
  <si>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</si>
  <si>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</si>
  <si>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</si>
  <si>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</si>
  <si>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</si>
  <si>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</si>
  <si>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</si>
  <si>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</si>
  <si>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</si>
  <si>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</si>
  <si>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</si>
  <si>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</si>
  <si>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</si>
  <si>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</si>
  <si>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</si>
  <si>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</si>
  <si>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</si>
  <si>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</si>
  <si>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</si>
  <si>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</si>
  <si>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</si>
  <si>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</si>
  <si>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</si>
  <si>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</si>
  <si>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</si>
  <si>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</si>
  <si>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</si>
  <si>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</si>
  <si>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</si>
  <si>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</si>
  <si>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</si>
  <si>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</si>
  <si>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</si>
  <si>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</si>
  <si>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</si>
  <si>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</si>
  <si>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</si>
  <si>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</si>
  <si>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</si>
  <si>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</si>
  <si>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</si>
  <si>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</si>
  <si>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</si>
  <si>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</si>
  <si>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</si>
  <si>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</si>
  <si>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</si>
  <si>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</si>
  <si>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</si>
  <si>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</si>
  <si>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</si>
  <si>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</si>
  <si>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</si>
  <si>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</si>
  <si>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</si>
  <si>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</si>
  <si>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</si>
  <si>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</si>
  <si>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</si>
  <si>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</si>
  <si>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</si>
  <si>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</si>
  <si>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</si>
  <si>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</si>
  <si>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</si>
  <si>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</si>
  <si>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</si>
  <si>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</si>
  <si>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</si>
  <si>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</si>
  <si>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</si>
  <si>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</si>
  <si>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</si>
  <si>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</si>
  <si>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</si>
  <si>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</si>
  <si>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</si>
  <si>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</si>
  <si>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</si>
  <si>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</si>
  <si>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</si>
  <si>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</si>
  <si>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</si>
  <si>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</si>
  <si>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</si>
  <si>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</si>
  <si>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</si>
  <si>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</si>
  <si>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</si>
  <si>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</si>
  <si>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</si>
  <si>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</si>
  <si>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</si>
  <si>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</si>
  <si>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</si>
  <si>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</si>
  <si>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</si>
  <si>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</si>
  <si>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</si>
  <si>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</si>
  <si>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</si>
  <si>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</si>
  <si>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</si>
  <si>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</si>
  <si>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</si>
  <si>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</si>
  <si>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</si>
  <si>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</si>
  <si>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</si>
  <si>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</si>
  <si>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</si>
  <si>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</si>
  <si>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</si>
  <si>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</si>
  <si>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</si>
  <si>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</si>
  <si>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</si>
  <si>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</si>
  <si>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</si>
  <si>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</si>
  <si>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</si>
  <si>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</si>
  <si>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</si>
  <si>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</si>
  <si>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</si>
  <si>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</si>
  <si>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</si>
  <si>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</si>
  <si>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</si>
  <si>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</si>
  <si>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</si>
  <si>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</si>
  <si>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</si>
  <si>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</si>
  <si>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</si>
  <si>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</si>
  <si>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</si>
  <si>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</si>
  <si>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</si>
  <si>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</si>
  <si>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</si>
  <si>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</si>
  <si>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</si>
  <si>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</si>
  <si>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</si>
  <si>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</si>
  <si>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</si>
  <si>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</si>
  <si>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</si>
  <si>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</si>
  <si>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</si>
  <si>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</si>
  <si>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</si>
  <si>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</si>
  <si>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</si>
  <si>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</si>
  <si>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</si>
  <si>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</si>
  <si>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</si>
  <si>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</si>
  <si>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</si>
  <si>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</si>
  <si>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</si>
  <si>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</si>
  <si>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</si>
  <si>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</si>
  <si>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</si>
  <si>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</si>
  <si>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</si>
  <si>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</si>
  <si>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</si>
  <si>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</si>
  <si>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</si>
  <si>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</si>
  <si>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</si>
  <si>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</si>
  <si>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</si>
  <si>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</si>
  <si>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</si>
  <si>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</si>
  <si>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</si>
  <si>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</si>
  <si>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</si>
  <si>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</si>
  <si>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</si>
  <si>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</si>
  <si>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</si>
  <si>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</si>
  <si>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</si>
  <si>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</si>
  <si>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</si>
  <si>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</si>
  <si>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</si>
  <si>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</si>
  <si>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</si>
  <si>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</si>
  <si>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</si>
  <si>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</si>
  <si>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</si>
  <si>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</si>
  <si>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</si>
  <si>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</si>
  <si>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</si>
  <si>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</si>
  <si>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</si>
  <si>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</si>
  <si>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</si>
  <si>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</si>
  <si>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</si>
  <si>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</si>
  <si>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</si>
  <si>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</si>
  <si>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</si>
  <si>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</si>
  <si>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</si>
  <si>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</si>
  <si>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</si>
  <si>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</si>
  <si>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</si>
  <si>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</si>
  <si>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</si>
  <si>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</si>
  <si>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</si>
  <si>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</si>
  <si>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</si>
  <si>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</si>
  <si>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</si>
  <si>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</si>
  <si>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</si>
  <si>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</si>
  <si>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</si>
  <si>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</si>
  <si>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</si>
  <si>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</si>
  <si>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</si>
  <si>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</si>
  <si>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</si>
  <si>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</si>
  <si>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</si>
  <si>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</si>
  <si>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</si>
  <si>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</si>
  <si>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</si>
  <si>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</si>
  <si>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</si>
  <si>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</si>
  <si>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</si>
  <si>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</si>
  <si>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</si>
  <si>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</si>
  <si>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</si>
  <si>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</si>
  <si>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</si>
  <si>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</si>
  <si>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</si>
  <si>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</si>
  <si>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</si>
  <si>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</si>
  <si>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</si>
  <si>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</si>
  <si>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</si>
  <si>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</si>
  <si>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</si>
  <si>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</si>
  <si>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</si>
  <si>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</si>
  <si>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</si>
  <si>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</si>
  <si>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</si>
  <si>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</si>
  <si>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</si>
  <si>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</si>
  <si>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</si>
  <si>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</si>
  <si>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</si>
  <si>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</si>
  <si>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</si>
  <si>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</si>
  <si>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</si>
  <si>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</si>
  <si>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</si>
  <si>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</si>
  <si>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</si>
  <si>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</si>
  <si>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</si>
  <si>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</si>
  <si>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</si>
  <si>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</si>
  <si>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</si>
  <si>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</si>
  <si>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</si>
  <si>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</si>
  <si>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</si>
  <si>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</si>
  <si>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</si>
  <si>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</si>
  <si>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</si>
  <si>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</si>
  <si>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</si>
  <si>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</si>
  <si>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</si>
  <si>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</si>
  <si>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</si>
  <si>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</si>
  <si>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</si>
  <si>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</si>
  <si>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</si>
  <si>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</si>
  <si>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</si>
  <si>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</si>
  <si>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</si>
  <si>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</si>
  <si>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</si>
  <si>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</si>
  <si>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</si>
  <si>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</si>
  <si>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</si>
  <si>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</si>
  <si>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</si>
  <si>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</si>
  <si>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</si>
  <si>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</si>
  <si>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</si>
  <si>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</si>
  <si>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</si>
  <si>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</si>
  <si>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</si>
  <si>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</si>
  <si>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</si>
  <si>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</si>
  <si>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</si>
  <si>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</si>
  <si>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</si>
  <si>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</si>
  <si>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</si>
  <si>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</si>
  <si>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</si>
  <si>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</si>
  <si>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</si>
  <si>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</si>
  <si>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</si>
  <si>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</si>
  <si>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</si>
  <si>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</si>
  <si>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</si>
  <si>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</si>
  <si>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</si>
  <si>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</si>
  <si>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</si>
  <si>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</si>
  <si>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</si>
  <si>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</si>
  <si>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</si>
  <si>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</si>
  <si>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</si>
  <si>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</si>
  <si>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</si>
  <si>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</si>
  <si>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</si>
  <si>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</si>
  <si>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</si>
  <si>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</si>
  <si>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</si>
  <si>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</si>
  <si>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</si>
  <si>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</si>
  <si>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</si>
  <si>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</si>
  <si>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</si>
  <si>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</si>
  <si>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</si>
  <si>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</si>
  <si>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</si>
  <si>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</si>
  <si>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</si>
  <si>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</si>
  <si>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</si>
  <si>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</si>
  <si>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</si>
  <si>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</si>
  <si>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</si>
  <si>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</si>
  <si>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</si>
  <si>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</si>
  <si>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</si>
  <si>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</si>
  <si>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</si>
  <si>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</si>
  <si>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</si>
  <si>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</si>
  <si>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</si>
  <si>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</si>
  <si>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</si>
  <si>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</si>
  <si>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</si>
  <si>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</si>
  <si>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</si>
  <si>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</si>
  <si>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</si>
  <si>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</si>
  <si>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</si>
  <si>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</si>
  <si>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</si>
  <si>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</si>
  <si>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</si>
  <si>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</si>
  <si>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</si>
  <si>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</si>
  <si>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</si>
  <si>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</si>
  <si>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</si>
  <si>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</si>
  <si>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</si>
  <si>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</si>
  <si>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</si>
  <si>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</si>
  <si>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</si>
  <si>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</si>
  <si>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</si>
  <si>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</si>
  <si>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</si>
  <si>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</si>
  <si>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</si>
  <si>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</si>
  <si>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</si>
  <si>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</si>
  <si>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</si>
  <si>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</si>
  <si>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</si>
  <si>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</si>
  <si>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</si>
  <si>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</si>
  <si>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</si>
  <si>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</si>
  <si>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</si>
  <si>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</si>
  <si>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</si>
  <si>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</si>
  <si>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</si>
  <si>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</si>
  <si>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</si>
  <si>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</si>
  <si>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</si>
  <si>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</si>
  <si>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</si>
  <si>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</si>
  <si>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</si>
  <si>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</si>
  <si>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</si>
  <si>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</si>
  <si>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</si>
  <si>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</si>
  <si>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</si>
  <si>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</si>
  <si>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</si>
  <si>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</si>
  <si>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</si>
  <si>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</si>
  <si>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</si>
  <si>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</si>
  <si>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</si>
  <si>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</si>
  <si>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</si>
  <si>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</si>
  <si>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</si>
  <si>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</si>
  <si>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</si>
  <si>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</si>
  <si>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</si>
  <si>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</si>
  <si>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</si>
  <si>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</si>
  <si>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</si>
  <si>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</si>
  <si>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</si>
  <si>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</si>
  <si>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</si>
  <si>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</si>
  <si>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</si>
  <si>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</si>
  <si>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</si>
  <si>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</si>
  <si>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</si>
  <si>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</si>
  <si>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</si>
  <si>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</si>
  <si>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</si>
  <si>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</si>
  <si>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</si>
  <si>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</si>
  <si>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</si>
  <si>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</si>
  <si>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</si>
  <si>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</si>
  <si>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</si>
  <si>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</si>
  <si>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</si>
  <si>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</si>
  <si>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</si>
  <si>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</si>
  <si>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</si>
  <si>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</si>
  <si>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</si>
  <si>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</si>
  <si>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</si>
  <si>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</si>
  <si>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</si>
  <si>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</si>
  <si>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</si>
  <si>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</si>
  <si>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</si>
  <si>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</si>
  <si>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</si>
  <si>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</si>
  <si>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</si>
  <si>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</si>
  <si>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</si>
  <si>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</si>
  <si>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</si>
  <si>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</si>
  <si>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</si>
  <si>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</si>
  <si>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</si>
  <si>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</si>
  <si>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</si>
  <si>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</si>
  <si>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</si>
  <si>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</si>
  <si>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</si>
  <si>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</si>
  <si>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</si>
  <si>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</si>
  <si>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</si>
  <si>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</si>
  <si>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</si>
  <si>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</si>
  <si>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</si>
  <si>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</si>
  <si>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</si>
  <si>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</si>
  <si>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</si>
  <si>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</si>
  <si>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</si>
  <si>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</si>
  <si>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</si>
  <si>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</si>
  <si>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</si>
  <si>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</si>
  <si>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</si>
  <si>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</si>
  <si>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</si>
  <si>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</si>
  <si>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</si>
  <si>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</si>
  <si>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</si>
  <si>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</si>
  <si>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</si>
  <si>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</si>
  <si>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</si>
  <si>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</si>
  <si>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</si>
  <si>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</si>
  <si>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</si>
  <si>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</si>
  <si>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</si>
  <si>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</si>
  <si>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</si>
  <si>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</si>
  <si>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</si>
  <si>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</si>
  <si>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</si>
  <si>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</si>
  <si>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</si>
  <si>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</si>
  <si>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</si>
  <si>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</si>
  <si>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</si>
  <si>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</si>
  <si>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</si>
  <si>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</si>
  <si>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</si>
  <si>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</si>
  <si>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</si>
  <si>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</si>
  <si>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</si>
  <si>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</si>
  <si>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</si>
  <si>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</si>
  <si>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</si>
  <si>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</si>
  <si>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</si>
  <si>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</si>
  <si>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</si>
  <si>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</si>
  <si>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</si>
  <si>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</si>
  <si>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</si>
  <si>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</si>
  <si>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</si>
  <si>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</si>
  <si>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</si>
  <si>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</si>
  <si>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</si>
  <si>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</si>
  <si>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</si>
  <si>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</si>
  <si>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</si>
  <si>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</si>
  <si>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</si>
  <si>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</si>
  <si>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</si>
  <si>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</si>
  <si>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</si>
  <si>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</si>
  <si>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</si>
  <si>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</si>
  <si>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</si>
  <si>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</si>
  <si>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</si>
  <si>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</si>
  <si>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</si>
  <si>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</si>
  <si>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</si>
  <si>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</si>
  <si>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</si>
  <si>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</si>
  <si>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</si>
  <si>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</si>
  <si>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</si>
  <si>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</si>
  <si>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</si>
  <si>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</si>
  <si>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</si>
  <si>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</si>
  <si>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</si>
  <si>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</si>
  <si>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</si>
  <si>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</si>
  <si>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</si>
  <si>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</si>
  <si>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</si>
  <si>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</si>
  <si>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</si>
  <si>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</si>
  <si>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</si>
  <si>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</si>
  <si>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</si>
  <si>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</si>
  <si>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</si>
  <si>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</si>
  <si>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</si>
  <si>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</si>
  <si>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</si>
  <si>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</si>
  <si>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</si>
  <si>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</si>
  <si>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</si>
  <si>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</si>
  <si>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</si>
  <si>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</si>
  <si>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</si>
  <si>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</si>
  <si>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</si>
  <si>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</si>
  <si>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</si>
  <si>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</si>
  <si>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</si>
  <si>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</si>
  <si>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</si>
  <si>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</si>
  <si>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</si>
  <si>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</si>
  <si>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</si>
  <si>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</si>
  <si>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</si>
  <si>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</si>
  <si>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</si>
  <si>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</si>
  <si>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</si>
  <si>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</si>
  <si>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</si>
  <si>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</si>
  <si>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</si>
  <si>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</si>
  <si>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</si>
  <si>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</si>
  <si>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</si>
  <si>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</si>
  <si>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</si>
  <si>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</si>
  <si>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</si>
  <si>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</si>
  <si>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</si>
  <si>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</si>
  <si>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</si>
  <si>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</si>
  <si>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</si>
  <si>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</si>
  <si>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</si>
  <si>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</si>
  <si>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</si>
  <si>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</si>
  <si>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</si>
  <si>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</si>
  <si>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</si>
  <si>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</si>
  <si>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</si>
  <si>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</si>
  <si>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</si>
  <si>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</si>
  <si>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</si>
  <si>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</si>
  <si>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</si>
  <si>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</si>
  <si>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</si>
  <si>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</si>
  <si>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</si>
  <si>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</si>
  <si>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</si>
  <si>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</si>
  <si>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</si>
  <si>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</si>
  <si>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</si>
  <si>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</si>
  <si>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</si>
  <si>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</si>
  <si>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</si>
  <si>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</si>
  <si>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</si>
  <si>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</si>
  <si>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</si>
  <si>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</si>
  <si>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</si>
  <si>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</si>
  <si>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</si>
  <si>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</si>
  <si>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</si>
  <si>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</si>
  <si>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</si>
  <si>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</si>
  <si>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</si>
  <si>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</si>
  <si>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</si>
  <si>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</si>
  <si>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</si>
  <si>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</si>
  <si>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</si>
  <si>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</si>
  <si>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</si>
  <si>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</si>
  <si>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</si>
  <si>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</si>
  <si>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</si>
  <si>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</si>
  <si>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</si>
  <si>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</si>
  <si>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</si>
  <si>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</si>
  <si>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</si>
  <si>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</si>
  <si>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</si>
  <si>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</si>
  <si>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</si>
  <si>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</si>
  <si>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</si>
  <si>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</si>
  <si>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</si>
  <si>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</si>
  <si>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</si>
  <si>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</si>
  <si>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</si>
  <si>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</si>
  <si>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</si>
  <si>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</si>
  <si>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</si>
  <si>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</si>
  <si>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</si>
  <si>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</si>
  <si>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</si>
  <si>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</si>
  <si>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</si>
  <si>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</si>
  <si>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</si>
  <si>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</si>
  <si>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</si>
  <si>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</si>
  <si>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</si>
  <si>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</si>
  <si>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</si>
  <si>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</si>
  <si>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</si>
  <si>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</si>
  <si>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</si>
  <si>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</si>
  <si>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</si>
  <si>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</si>
  <si>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</si>
  <si>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</si>
  <si>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</si>
  <si>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</si>
  <si>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</si>
  <si>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</si>
  <si>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</si>
  <si>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</si>
  <si>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</si>
  <si>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</si>
  <si>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</si>
  <si>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</si>
  <si>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</si>
  <si>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</si>
  <si>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</si>
  <si>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</si>
  <si>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</si>
  <si>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</si>
  <si>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</si>
  <si>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</si>
  <si>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</si>
  <si>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</si>
  <si>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</si>
  <si>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</si>
  <si>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</si>
  <si>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</si>
  <si>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</si>
  <si>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</si>
  <si>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</si>
  <si>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</si>
  <si>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</si>
  <si>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</si>
  <si>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</si>
  <si>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</si>
  <si>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</si>
  <si>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</si>
  <si>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</si>
  <si>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</si>
  <si>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</si>
  <si>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</si>
  <si>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</si>
  <si>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</si>
  <si>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</si>
  <si>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</si>
  <si>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</si>
  <si>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</si>
  <si>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</si>
  <si>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</si>
  <si>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</si>
  <si>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</si>
  <si>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</si>
  <si>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</si>
  <si>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</si>
  <si>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</si>
  <si>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</si>
  <si>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</si>
  <si>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</si>
  <si>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</si>
  <si>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</si>
  <si>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</si>
  <si>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</si>
  <si>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</si>
  <si>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</si>
  <si>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</si>
  <si>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</si>
  <si>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</si>
  <si>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</si>
  <si>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</si>
  <si>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</si>
  <si>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</si>
  <si>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</si>
  <si>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</si>
  <si>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</si>
  <si>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</si>
  <si>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</si>
  <si>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</si>
  <si>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</si>
  <si>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</si>
  <si>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</si>
  <si>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</si>
  <si>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</si>
  <si>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</si>
  <si>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</si>
  <si>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</si>
  <si>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</si>
  <si>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</si>
  <si>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</si>
  <si>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</si>
  <si>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</si>
  <si>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</si>
  <si>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</si>
  <si>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</si>
  <si>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</si>
  <si>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</si>
  <si>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</si>
  <si>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</si>
  <si>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</si>
  <si>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</si>
  <si>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</si>
  <si>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</si>
  <si>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</si>
  <si>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</si>
  <si>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</si>
  <si>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</si>
  <si>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</si>
  <si>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</si>
  <si>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</si>
  <si>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</si>
  <si>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</si>
  <si>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</si>
  <si>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</si>
  <si>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</si>
  <si>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</si>
  <si>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</si>
  <si>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</si>
  <si>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</si>
  <si>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</si>
  <si>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</si>
  <si>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</si>
  <si>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</si>
  <si>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</si>
  <si>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</si>
  <si>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</si>
  <si>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</si>
  <si>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</si>
  <si>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</si>
  <si>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</si>
  <si>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</si>
  <si>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</si>
  <si>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</si>
  <si>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</si>
  <si>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</si>
  <si>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</si>
  <si>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</si>
  <si>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</si>
  <si>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</si>
  <si>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</si>
  <si>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</si>
  <si>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</si>
  <si>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</si>
  <si>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</si>
  <si>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</si>
  <si>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</si>
  <si>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</si>
  <si>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</si>
  <si>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</si>
  <si>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</si>
  <si>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</si>
  <si>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</si>
  <si>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</si>
  <si>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</si>
  <si>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</si>
  <si>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</si>
  <si>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</si>
  <si>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</si>
  <si>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</si>
  <si>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</si>
  <si>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</si>
  <si>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</si>
  <si>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</si>
  <si>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</si>
  <si>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</si>
  <si>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</si>
  <si>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</si>
  <si>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</si>
  <si>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</si>
  <si>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</si>
  <si>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</si>
  <si>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</si>
  <si>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</si>
  <si>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</si>
  <si>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</si>
  <si>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</si>
  <si>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</si>
  <si>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</si>
  <si>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</si>
  <si>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</si>
  <si>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</si>
  <si>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</si>
  <si>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</si>
  <si>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</si>
  <si>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</si>
  <si>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</si>
  <si>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</si>
  <si>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</si>
  <si>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</si>
  <si>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</si>
  <si>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</si>
  <si>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</si>
  <si>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</si>
  <si>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</si>
  <si>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</si>
  <si>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</si>
  <si>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</si>
  <si>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</si>
  <si>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</si>
  <si>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</si>
  <si>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</si>
  <si>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</si>
  <si>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</si>
  <si>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</si>
  <si>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</si>
  <si>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</si>
  <si>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</si>
  <si>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</si>
  <si>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</si>
  <si>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</si>
  <si>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</si>
  <si>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</si>
  <si>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</si>
  <si>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</si>
  <si>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</si>
  <si>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</si>
  <si>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</si>
  <si>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</si>
  <si>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</si>
  <si>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</si>
  <si>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</si>
  <si>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</si>
  <si>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</si>
  <si>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</si>
  <si>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</si>
  <si>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</si>
  <si>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</si>
  <si>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</si>
  <si>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</si>
  <si>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</si>
  <si>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</si>
  <si>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</si>
  <si>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</si>
  <si>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</si>
  <si>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</si>
  <si>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</si>
  <si>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</si>
  <si>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</si>
  <si>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</si>
  <si>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</si>
  <si>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</si>
  <si>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</si>
  <si>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</si>
  <si>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</si>
  <si>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</si>
  <si>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</si>
  <si>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</si>
  <si>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</si>
  <si>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</si>
  <si>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</si>
  <si>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</si>
  <si>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</si>
  <si>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</si>
  <si>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</si>
  <si>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</si>
  <si>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</si>
  <si>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</si>
  <si>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</si>
  <si>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</si>
  <si>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</si>
  <si>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</si>
  <si>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</si>
  <si>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</si>
  <si>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</si>
  <si>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</si>
  <si>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</si>
  <si>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</si>
  <si>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</si>
  <si>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</si>
  <si>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</si>
  <si>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</si>
  <si>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</si>
  <si>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</si>
  <si>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</si>
  <si>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</si>
  <si>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</si>
  <si>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</si>
  <si>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</si>
  <si>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</si>
  <si>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</si>
  <si>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</si>
  <si>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</si>
  <si>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</si>
  <si>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</si>
  <si>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</si>
  <si>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</si>
  <si>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</si>
  <si>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</si>
  <si>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</si>
  <si>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</si>
  <si>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</si>
  <si>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</si>
  <si>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</si>
  <si>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</si>
  <si>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</si>
  <si>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</si>
  <si>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</si>
  <si>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</si>
  <si>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</si>
  <si>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</si>
  <si>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</si>
  <si>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</si>
  <si>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</si>
  <si>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</si>
  <si>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</si>
  <si>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</si>
  <si>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</si>
  <si>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</si>
  <si>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</si>
  <si>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</si>
  <si>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</si>
  <si>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</si>
  <si>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</si>
  <si>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</si>
  <si>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</si>
  <si>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</si>
  <si>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</si>
  <si>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</si>
  <si>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</si>
  <si>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</si>
  <si>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</si>
  <si>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</si>
  <si>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</si>
  <si>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</si>
  <si>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</si>
  <si>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</si>
  <si>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</si>
  <si>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</si>
  <si>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</si>
  <si>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</si>
  <si>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</si>
  <si>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</si>
  <si>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</si>
  <si>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</si>
  <si>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</si>
  <si>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</si>
  <si>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</si>
  <si>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</si>
  <si>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</si>
  <si>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</si>
  <si>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</si>
  <si>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</si>
  <si>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</si>
  <si>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</si>
  <si>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</si>
  <si>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</si>
  <si>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</si>
  <si>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</si>
  <si>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</si>
  <si>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</si>
  <si>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</si>
  <si>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</si>
  <si>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</si>
  <si>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</si>
  <si>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</si>
  <si>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</si>
  <si>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</si>
  <si>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</si>
  <si>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</si>
  <si>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</si>
  <si>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</si>
  <si>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</si>
  <si>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</si>
  <si>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</si>
  <si>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</si>
  <si>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</si>
  <si>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</si>
  <si>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</si>
  <si>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</si>
  <si>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</si>
  <si>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</si>
  <si>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</si>
  <si>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</si>
  <si>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</si>
  <si>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</si>
  <si>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</si>
  <si>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</si>
  <si>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</si>
  <si>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</si>
  <si>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</si>
  <si>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</si>
  <si>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</si>
  <si>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</si>
  <si>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</si>
  <si>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</si>
  <si>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</si>
  <si>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</si>
  <si>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</si>
  <si>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</si>
  <si>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</si>
  <si>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</si>
  <si>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</si>
  <si>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</si>
  <si>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</si>
  <si>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</si>
  <si>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</si>
  <si>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</si>
  <si>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</si>
  <si>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</si>
  <si>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</si>
  <si>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</si>
  <si>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</si>
  <si>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</si>
  <si>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</si>
  <si>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</si>
  <si>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</si>
  <si>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</si>
  <si>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</si>
  <si>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</si>
  <si>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</si>
  <si>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</si>
  <si>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</si>
  <si>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</si>
  <si>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</si>
  <si>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</si>
  <si>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</si>
  <si>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</si>
  <si>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</si>
  <si>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</si>
  <si>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</si>
  <si>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</si>
  <si>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</si>
  <si>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</si>
  <si>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</si>
  <si>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</si>
  <si>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</si>
  <si>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</si>
  <si>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</si>
  <si>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</si>
  <si>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</si>
  <si>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</si>
  <si>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</si>
  <si>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</si>
  <si>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</si>
  <si>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</si>
  <si>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</si>
  <si>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</si>
  <si>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</si>
  <si>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</si>
  <si>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</si>
  <si>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</si>
  <si>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</si>
  <si>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</si>
  <si>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</si>
  <si>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</si>
  <si>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</si>
  <si>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</si>
  <si>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</si>
  <si>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</si>
  <si>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</si>
  <si>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</si>
  <si>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</si>
  <si>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</si>
  <si>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</si>
  <si>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</si>
  <si>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</si>
  <si>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</si>
  <si>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</si>
  <si>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</si>
  <si>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</si>
  <si>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</si>
  <si>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</si>
  <si>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</si>
  <si>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</si>
  <si>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</si>
  <si>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</si>
  <si>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</si>
  <si>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</si>
  <si>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</si>
  <si>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</si>
  <si>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</si>
  <si>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</si>
  <si>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</si>
  <si>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</si>
  <si>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</si>
  <si>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</si>
  <si>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</si>
  <si>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</si>
  <si>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</si>
  <si>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</si>
  <si>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</si>
  <si>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</si>
  <si>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</si>
  <si>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</si>
  <si>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</si>
  <si>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</si>
  <si>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</si>
  <si>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</si>
  <si>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</si>
  <si>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</si>
  <si>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</si>
  <si>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</si>
  <si>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</si>
  <si>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</si>
  <si>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</si>
  <si>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</si>
  <si>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</si>
  <si>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</si>
  <si>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</si>
  <si>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</si>
  <si>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</si>
  <si>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</si>
  <si>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</si>
  <si>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</si>
  <si>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</si>
  <si>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</si>
  <si>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</si>
  <si>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</si>
  <si>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</si>
  <si>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</si>
  <si>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</si>
  <si>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</si>
  <si>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</si>
  <si>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</si>
  <si>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</si>
  <si>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</si>
  <si>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</si>
  <si>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</si>
  <si>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</si>
  <si>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</si>
  <si>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</si>
  <si>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</si>
  <si>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</si>
  <si>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</si>
  <si>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</si>
  <si>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</si>
  <si>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</si>
  <si>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</si>
  <si>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</si>
  <si>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</si>
  <si>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</si>
  <si>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</si>
  <si>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</si>
  <si>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</si>
  <si>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</si>
  <si>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</si>
  <si>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</si>
  <si>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</si>
  <si>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</si>
  <si>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</si>
  <si>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</si>
  <si>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</si>
  <si>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</si>
  <si>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</si>
  <si>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</si>
  <si>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</si>
  <si>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</si>
  <si>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</si>
  <si>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</si>
  <si>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</si>
  <si>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</si>
  <si>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</si>
  <si>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</si>
  <si>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</si>
  <si>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</si>
  <si>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</si>
  <si>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</si>
  <si>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</si>
  <si>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</si>
  <si>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</si>
  <si>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</si>
  <si>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</si>
  <si>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</si>
  <si>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</si>
  <si>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</si>
  <si>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</si>
  <si>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</si>
  <si>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</si>
  <si>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</si>
  <si>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</si>
  <si>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</si>
  <si>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</si>
  <si>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</si>
  <si>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</si>
  <si>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</si>
  <si>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</si>
  <si>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</si>
  <si>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</si>
  <si>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</si>
  <si>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</si>
  <si>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</si>
  <si>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</si>
  <si>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</si>
  <si>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</si>
  <si>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</si>
  <si>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</si>
  <si>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</si>
  <si>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</si>
  <si>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</si>
  <si>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</si>
  <si>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</si>
  <si>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</si>
  <si>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</si>
  <si>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</si>
  <si>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</si>
  <si>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</si>
  <si>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</si>
  <si>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</si>
  <si>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</si>
  <si>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</si>
  <si>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</si>
  <si>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</si>
  <si>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</si>
  <si>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</si>
  <si>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</si>
  <si>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</si>
  <si>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</si>
  <si>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</si>
  <si>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</si>
  <si>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</si>
  <si>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</si>
  <si>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</si>
  <si>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</si>
  <si>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</si>
  <si>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</si>
  <si>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</si>
  <si>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</si>
  <si>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</si>
  <si>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</si>
  <si>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</si>
  <si>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</si>
  <si>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</si>
  <si>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</si>
  <si>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</si>
  <si>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</si>
  <si>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</si>
  <si>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</si>
  <si>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</si>
  <si>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</si>
  <si>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</si>
  <si>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</si>
  <si>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</si>
  <si>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</si>
  <si>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</si>
  <si>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</si>
  <si>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</si>
  <si>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</si>
  <si>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</si>
  <si>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</si>
  <si>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</si>
  <si>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</si>
  <si>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</si>
  <si>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</si>
  <si>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</si>
  <si>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</si>
  <si>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</si>
  <si>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</si>
  <si>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</si>
  <si>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</si>
  <si>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</si>
  <si>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</si>
  <si>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</si>
  <si>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</si>
  <si>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</si>
  <si>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</si>
  <si>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</si>
  <si>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</si>
  <si>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</si>
  <si>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</si>
  <si>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</si>
  <si>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</si>
  <si>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</si>
  <si>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</si>
  <si>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</si>
  <si>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</si>
  <si>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</si>
  <si>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</si>
  <si>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</si>
  <si>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</si>
  <si>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</si>
  <si>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</si>
  <si>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</si>
  <si>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</si>
  <si>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</si>
  <si>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</si>
  <si>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</si>
  <si>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</si>
  <si>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</si>
  <si>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</si>
  <si>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</si>
  <si>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</si>
  <si>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</si>
  <si>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</si>
  <si>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</si>
  <si>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</si>
  <si>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</si>
  <si>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</si>
  <si>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</si>
  <si>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</si>
  <si>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</si>
  <si>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</si>
  <si>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</si>
  <si>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</si>
  <si>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</si>
  <si>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</si>
  <si>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</si>
  <si>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</si>
  <si>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</si>
  <si>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</si>
  <si>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</si>
  <si>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</si>
  <si>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</si>
  <si>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</si>
  <si>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</si>
  <si>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</si>
  <si>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</si>
  <si>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</si>
  <si>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</si>
  <si>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</si>
  <si>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</si>
  <si>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</si>
  <si>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</si>
  <si>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</si>
  <si>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</si>
  <si>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</si>
  <si>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</si>
  <si>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</si>
  <si>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</si>
  <si>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</si>
  <si>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</si>
  <si>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</si>
  <si>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</si>
  <si>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</si>
  <si>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</si>
  <si>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</si>
  <si>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</si>
  <si>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</si>
  <si>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</si>
  <si>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</si>
  <si>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</si>
  <si>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</si>
  <si>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</si>
  <si>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</si>
  <si>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</si>
  <si>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</si>
  <si>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</si>
  <si>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</si>
  <si>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</si>
  <si>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</si>
  <si>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</si>
  <si>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</si>
  <si>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</si>
  <si>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</si>
  <si>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</si>
  <si>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</si>
  <si>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</si>
  <si>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</si>
  <si>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</si>
  <si>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</si>
  <si>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</si>
  <si>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</si>
  <si>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</si>
  <si>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</si>
  <si>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</si>
  <si>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</si>
  <si>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</si>
  <si>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</si>
  <si>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</si>
  <si>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</si>
  <si>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</si>
  <si>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</si>
  <si>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</si>
  <si>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</si>
  <si>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</si>
  <si>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</si>
  <si>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</si>
  <si>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</si>
  <si>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</si>
  <si>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</si>
  <si>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</si>
  <si>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</si>
  <si>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</si>
  <si>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</si>
  <si>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</si>
  <si>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</si>
  <si>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</si>
  <si>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</si>
  <si>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</si>
  <si>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</si>
  <si>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</si>
  <si>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</si>
  <si>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</si>
  <si>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</si>
  <si>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</si>
  <si>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</si>
  <si>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</si>
  <si>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</si>
  <si>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</si>
  <si>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</si>
  <si>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</si>
  <si>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</si>
  <si>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</si>
  <si>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</si>
  <si>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</si>
  <si>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</si>
  <si>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</si>
  <si>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</si>
  <si>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</si>
  <si>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</si>
  <si>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</si>
  <si>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</si>
  <si>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</si>
  <si>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</si>
  <si>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</si>
  <si>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</si>
  <si>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</si>
  <si>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</si>
  <si>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</si>
  <si>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</si>
  <si>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</si>
  <si>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</si>
  <si>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</si>
  <si>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</si>
  <si>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</si>
  <si>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</si>
  <si>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</si>
  <si>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</si>
  <si>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</si>
  <si>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</si>
  <si>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</si>
  <si>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</si>
  <si>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</si>
  <si>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</si>
  <si>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</si>
  <si>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</si>
  <si>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</si>
  <si>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</si>
  <si>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</si>
  <si>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</si>
  <si>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</si>
  <si>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</si>
  <si>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</si>
  <si>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</si>
  <si>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</si>
  <si>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</si>
  <si>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</si>
  <si>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</si>
  <si>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</si>
  <si>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</si>
  <si>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</si>
  <si>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</si>
  <si>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</si>
  <si>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</si>
  <si>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</si>
  <si>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</si>
  <si>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</si>
  <si>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</si>
  <si>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</si>
  <si>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</si>
  <si>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</si>
  <si>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</si>
  <si>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</si>
  <si>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</si>
  <si>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</si>
  <si>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</si>
  <si>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</si>
  <si>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</si>
  <si>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</si>
  <si>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</si>
  <si>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</si>
  <si>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</si>
  <si>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</si>
  <si>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</si>
  <si>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</si>
  <si>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</si>
  <si>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</si>
  <si>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</si>
  <si>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</si>
  <si>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</si>
  <si>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</si>
  <si>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</si>
  <si>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</si>
  <si>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</si>
  <si>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</si>
  <si>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</si>
  <si>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</si>
  <si>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</si>
  <si>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</si>
  <si>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</si>
  <si>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</si>
  <si>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</si>
  <si>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</si>
  <si>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</si>
  <si>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</si>
  <si>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</si>
  <si>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</si>
  <si>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</si>
  <si>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</si>
  <si>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</si>
  <si>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</si>
  <si>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</si>
  <si>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</si>
  <si>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</si>
  <si>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</si>
  <si>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</si>
  <si>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</si>
  <si>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</si>
  <si>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</si>
  <si>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</si>
  <si>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</si>
  <si>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</si>
  <si>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</si>
  <si>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</si>
  <si>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</si>
  <si>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</si>
  <si>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</si>
  <si>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</si>
  <si>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</si>
  <si>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</si>
  <si>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</si>
  <si>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</si>
  <si>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</si>
  <si>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</si>
  <si>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</si>
  <si>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</si>
  <si>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</si>
  <si>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</si>
  <si>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</si>
  <si>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</si>
  <si>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</si>
  <si>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</si>
  <si>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</si>
  <si>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</si>
  <si>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</si>
  <si>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</si>
  <si>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</si>
  <si>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</si>
  <si>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</si>
  <si>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</si>
  <si>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</si>
  <si>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</si>
  <si>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</si>
  <si>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</si>
  <si>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</si>
  <si>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</si>
  <si>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</si>
  <si>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</si>
  <si>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</si>
  <si>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</si>
  <si>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</si>
  <si>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</si>
  <si>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</si>
  <si>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</si>
  <si>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</si>
  <si>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</si>
  <si>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</si>
  <si>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</si>
  <si>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</si>
  <si>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</si>
  <si>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</si>
  <si>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</si>
  <si>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</si>
  <si>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</si>
  <si>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</si>
  <si>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</si>
  <si>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</si>
  <si>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</si>
  <si>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</si>
  <si>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</si>
  <si>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</si>
  <si>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</si>
  <si>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</si>
  <si>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</si>
  <si>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</si>
  <si>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</si>
  <si>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</si>
  <si>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</si>
  <si>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</si>
  <si>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</si>
  <si>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</si>
  <si>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</si>
  <si>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</si>
  <si>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</si>
  <si>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</si>
  <si>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</si>
  <si>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</si>
  <si>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</si>
  <si>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</si>
  <si>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</si>
  <si>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</si>
  <si>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</si>
  <si>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</si>
  <si>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</si>
  <si>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</si>
  <si>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</si>
  <si>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</si>
  <si>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</si>
  <si>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</si>
  <si>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</si>
  <si>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</si>
  <si>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</si>
  <si>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</si>
  <si>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</si>
  <si>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</si>
  <si>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</si>
  <si>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</si>
  <si>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</si>
  <si>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</si>
  <si>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</si>
  <si>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</si>
  <si>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</si>
  <si>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</si>
  <si>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</si>
  <si>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</si>
  <si>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</si>
  <si>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</si>
  <si>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</si>
  <si>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</si>
  <si>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</si>
  <si>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</si>
  <si>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</si>
  <si>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</si>
  <si>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</si>
  <si>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</si>
  <si>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</si>
  <si>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</si>
  <si>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</si>
  <si>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</si>
  <si>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</si>
  <si>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</si>
  <si>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</si>
  <si>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</si>
  <si>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</si>
  <si>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</si>
  <si>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</si>
  <si>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</si>
  <si>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</si>
  <si>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</si>
  <si>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</si>
  <si>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</si>
  <si>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</si>
  <si>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</si>
  <si>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</si>
  <si>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</si>
  <si>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</si>
  <si>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</si>
  <si>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</si>
  <si>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</si>
  <si>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</si>
  <si>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</si>
  <si>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</si>
  <si>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</si>
  <si>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</si>
  <si>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</si>
  <si>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</si>
  <si>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</si>
  <si>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</si>
  <si>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</si>
  <si>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</si>
  <si>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</si>
  <si>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</si>
  <si>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</si>
  <si>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</si>
  <si>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</si>
  <si>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</si>
  <si>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</si>
  <si>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</si>
  <si>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</si>
  <si>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</si>
  <si>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</si>
  <si>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</si>
  <si>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</si>
  <si>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</si>
  <si>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</si>
  <si>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</si>
  <si>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</si>
  <si>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</si>
  <si>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</si>
  <si>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</si>
  <si>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</si>
  <si>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</si>
  <si>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</si>
  <si>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</si>
  <si>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</si>
  <si>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</si>
  <si>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</si>
  <si>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</si>
  <si>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</si>
  <si>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</si>
  <si>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</si>
  <si>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</si>
  <si>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</si>
  <si>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</si>
  <si>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</si>
  <si>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</si>
  <si>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</si>
  <si>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</si>
  <si>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</si>
  <si>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</si>
  <si>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</si>
  <si>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</si>
  <si>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</si>
  <si>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</si>
  <si>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</si>
  <si>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</si>
  <si>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</si>
  <si>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</si>
  <si>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</si>
  <si>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</si>
  <si>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</si>
  <si>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</si>
  <si>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</si>
  <si>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</si>
  <si>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</si>
  <si>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</si>
  <si>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</si>
  <si>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</si>
  <si>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</si>
  <si>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</si>
  <si>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</si>
  <si>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</si>
  <si>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</si>
  <si>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</si>
  <si>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</si>
  <si>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</si>
  <si>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</si>
  <si>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</si>
  <si>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</si>
  <si>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</si>
  <si>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</si>
  <si>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</si>
  <si>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</si>
  <si>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</si>
  <si>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</si>
  <si>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</si>
  <si>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</si>
  <si>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</si>
  <si>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</si>
  <si>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</si>
  <si>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</si>
  <si>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</si>
  <si>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</si>
  <si>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</si>
  <si>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</si>
  <si>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</si>
  <si>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</si>
  <si>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</si>
  <si>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</si>
  <si>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</si>
  <si>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</si>
  <si>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</si>
  <si>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</si>
  <si>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</si>
  <si>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</si>
  <si>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</si>
  <si>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</si>
  <si>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</si>
  <si>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</si>
  <si>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</si>
  <si>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</si>
  <si>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</si>
  <si>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</si>
  <si>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</si>
  <si>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</si>
  <si>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</si>
  <si>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</si>
  <si>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</si>
  <si>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</si>
  <si>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</si>
  <si>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</si>
  <si>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</si>
  <si>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</si>
  <si>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</si>
  <si>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</si>
  <si>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</si>
  <si>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</si>
  <si>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</si>
  <si>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</si>
  <si>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</si>
  <si>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</si>
  <si>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</si>
  <si>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</si>
  <si>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</si>
  <si>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</si>
  <si>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</si>
  <si>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</si>
  <si>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</si>
  <si>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</si>
  <si>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</si>
  <si>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</si>
  <si>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</si>
  <si>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</si>
  <si>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</si>
  <si>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</si>
  <si>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</si>
  <si>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</si>
  <si>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</si>
  <si>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</si>
  <si>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</si>
  <si>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</si>
  <si>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</si>
  <si>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</si>
  <si>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</si>
  <si>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</si>
  <si>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</si>
  <si>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</si>
  <si>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</si>
  <si>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</si>
  <si>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</si>
  <si>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</si>
  <si>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</si>
  <si>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</si>
  <si>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</si>
  <si>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</si>
  <si>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</si>
  <si>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</si>
  <si>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</si>
  <si>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</si>
  <si>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</si>
  <si>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</si>
  <si>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</si>
  <si>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</si>
  <si>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</si>
  <si>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</si>
  <si>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</si>
  <si>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</si>
  <si>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</si>
  <si>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</si>
  <si>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</si>
  <si>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</si>
  <si>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</si>
  <si>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</si>
  <si>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</si>
  <si>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</si>
  <si>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</si>
  <si>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</si>
  <si>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</si>
  <si>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</si>
  <si>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</si>
  <si>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</si>
  <si>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</si>
  <si>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</si>
  <si>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</si>
  <si>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</si>
  <si>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</si>
  <si>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</si>
  <si>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</si>
  <si>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</si>
  <si>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</si>
  <si>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</si>
  <si>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</si>
  <si>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</si>
  <si>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</si>
  <si>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</si>
  <si>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</si>
  <si>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</si>
  <si>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</si>
  <si>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</si>
  <si>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</si>
  <si>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</si>
  <si>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</si>
  <si>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</si>
  <si>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</si>
  <si>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</si>
  <si>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</si>
  <si>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</si>
  <si>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</si>
  <si>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</si>
  <si>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</si>
  <si>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</si>
  <si>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</si>
  <si>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</si>
  <si>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</si>
  <si>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</si>
  <si>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</si>
  <si>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</si>
  <si>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</si>
  <si>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</si>
  <si>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</si>
  <si>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</si>
  <si>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</si>
  <si>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</si>
  <si>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</si>
  <si>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</si>
  <si>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</si>
  <si>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</si>
  <si>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</si>
  <si>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</si>
  <si>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</si>
  <si>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</si>
  <si>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</si>
  <si>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</si>
  <si>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</si>
  <si>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</si>
  <si>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</si>
  <si>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</si>
  <si>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</si>
  <si>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</si>
  <si>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</si>
  <si>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</si>
  <si>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</si>
  <si>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</si>
  <si>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</si>
  <si>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</si>
  <si>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</si>
  <si>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</si>
  <si>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</si>
  <si>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</si>
  <si>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</si>
  <si>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</si>
  <si>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</si>
  <si>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</si>
  <si>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</si>
  <si>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</si>
  <si>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</si>
  <si>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</si>
  <si>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</si>
  <si>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</si>
  <si>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</si>
  <si>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</si>
  <si>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</si>
  <si>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</si>
  <si>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</si>
  <si>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</si>
  <si>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</si>
  <si>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</si>
  <si>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</si>
  <si>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</si>
  <si>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</si>
  <si>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</si>
  <si>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</si>
  <si>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</si>
  <si>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</si>
  <si>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</si>
  <si>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</si>
  <si>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</si>
  <si>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</si>
  <si>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</si>
  <si>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</si>
  <si>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</si>
  <si>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</si>
  <si>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</si>
  <si>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</si>
  <si>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</si>
  <si>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</si>
  <si>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</si>
  <si>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</si>
  <si>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</si>
  <si>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</si>
  <si>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</si>
  <si>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</si>
  <si>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</si>
  <si>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</si>
  <si>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</si>
  <si>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</si>
  <si>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</si>
  <si>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</si>
  <si>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</si>
  <si>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</si>
  <si>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</si>
  <si>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</si>
  <si>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</si>
  <si>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</si>
  <si>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</si>
  <si>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</si>
  <si>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</si>
  <si>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</si>
  <si>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</si>
  <si>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</si>
  <si>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</si>
  <si>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</si>
  <si>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</si>
  <si>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</si>
  <si>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</si>
  <si>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</si>
  <si>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</si>
  <si>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</si>
  <si>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</si>
  <si>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</si>
  <si>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</si>
  <si>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</si>
  <si>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</si>
  <si>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</si>
  <si>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</si>
  <si>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</si>
  <si>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</si>
  <si>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</si>
  <si>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</si>
  <si>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</si>
  <si>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</si>
  <si>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</si>
  <si>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</si>
  <si>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</si>
  <si>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</si>
  <si>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</si>
  <si>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</si>
  <si>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</si>
  <si>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</si>
  <si>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</si>
  <si>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</si>
  <si>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</si>
  <si>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</si>
  <si>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</si>
  <si>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</si>
  <si>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</si>
  <si>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</si>
  <si>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</si>
  <si>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</si>
  <si>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</si>
  <si>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</si>
  <si>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</si>
  <si>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</si>
  <si>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</si>
  <si>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</si>
  <si>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</si>
  <si>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</si>
  <si>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</si>
  <si>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</si>
  <si>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</si>
  <si>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</si>
  <si>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</si>
  <si>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</si>
  <si>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</si>
  <si>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</si>
  <si>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</si>
  <si>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</si>
  <si>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</si>
  <si>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</si>
  <si>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</si>
  <si>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</si>
  <si>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</si>
  <si>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</si>
  <si>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</si>
  <si>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</si>
  <si>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</si>
  <si>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</si>
  <si>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</si>
  <si>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</si>
  <si>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</si>
  <si>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</si>
  <si>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</si>
  <si>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</si>
  <si>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</si>
  <si>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</si>
  <si>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</si>
  <si>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</si>
  <si>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</si>
  <si>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</si>
  <si>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</si>
  <si>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</si>
  <si>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</si>
  <si>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</si>
  <si>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</si>
  <si>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</si>
  <si>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</si>
  <si>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</si>
  <si>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</si>
  <si>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</si>
  <si>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</si>
  <si>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</si>
  <si>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</si>
  <si>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</si>
  <si>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</si>
  <si>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</si>
  <si>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</si>
  <si>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</si>
  <si>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</si>
  <si>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</si>
  <si>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</si>
  <si>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</si>
  <si>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</si>
  <si>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</si>
  <si>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</si>
  <si>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</si>
  <si>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</si>
  <si>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</si>
  <si>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</si>
  <si>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</si>
  <si>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</si>
  <si>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</si>
  <si>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</si>
  <si>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</si>
  <si>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</si>
  <si>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</si>
  <si>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</si>
  <si>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</si>
  <si>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</si>
  <si>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</si>
  <si>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</si>
  <si>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</si>
  <si>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</si>
  <si>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</si>
  <si>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</si>
  <si>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</si>
  <si>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</si>
  <si>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</si>
  <si>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</si>
  <si>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</si>
  <si>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</si>
  <si>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</si>
  <si>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</si>
  <si>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</si>
  <si>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</si>
  <si>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</si>
  <si>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</si>
  <si>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</si>
  <si>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</si>
  <si>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</si>
  <si>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</si>
  <si>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</si>
  <si>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</si>
  <si>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</si>
  <si>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</si>
  <si>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</si>
  <si>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</si>
  <si>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</si>
  <si>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</si>
  <si>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</si>
  <si>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</si>
  <si>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</si>
  <si>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</si>
  <si>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</si>
  <si>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</si>
  <si>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</si>
  <si>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</si>
  <si>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</si>
  <si>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</si>
  <si>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</si>
  <si>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</si>
  <si>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</si>
  <si>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</si>
  <si>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</si>
  <si>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</si>
  <si>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</si>
  <si>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</si>
  <si>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</si>
  <si>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</si>
  <si>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</si>
  <si>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</si>
  <si>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</si>
  <si>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</si>
  <si>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</si>
  <si>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</si>
  <si>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</si>
  <si>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</si>
  <si>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</si>
  <si>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</si>
  <si>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</si>
  <si>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</si>
  <si>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</si>
  <si>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</si>
  <si>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</si>
  <si>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</si>
  <si>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</si>
  <si>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</si>
  <si>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</si>
  <si>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</si>
  <si>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</si>
  <si>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</si>
  <si>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</si>
  <si>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</si>
  <si>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</si>
  <si>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</si>
  <si>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</si>
  <si>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</si>
  <si>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</si>
  <si>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</si>
  <si>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</si>
  <si>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</si>
  <si>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</si>
  <si>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</si>
  <si>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</si>
  <si>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</si>
  <si>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</si>
  <si>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</si>
  <si>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</si>
  <si>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</si>
  <si>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</si>
  <si>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</si>
  <si>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</si>
  <si>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</si>
  <si>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</si>
  <si>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</si>
  <si>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</si>
  <si>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</si>
  <si>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</si>
  <si>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</si>
  <si>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</si>
  <si>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</si>
  <si>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</si>
  <si>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</si>
  <si>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</si>
  <si>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</si>
  <si>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</si>
  <si>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</si>
  <si>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</si>
  <si>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</si>
  <si>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</si>
  <si>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</si>
  <si>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</si>
  <si>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</si>
  <si>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</si>
  <si>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</si>
  <si>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</si>
  <si>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</si>
  <si>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</si>
  <si>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</si>
  <si>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</si>
  <si>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</si>
  <si>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</si>
  <si>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</si>
  <si>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</si>
  <si>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</si>
  <si>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</si>
  <si>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</si>
  <si>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</si>
  <si>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</si>
  <si>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</si>
  <si>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</si>
  <si>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</si>
  <si>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</si>
  <si>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</si>
  <si>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</si>
  <si>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</si>
  <si>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</si>
  <si>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</si>
  <si>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</si>
  <si>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</si>
  <si>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</si>
  <si>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</si>
  <si>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</si>
  <si>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</si>
  <si>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</si>
  <si>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</si>
  <si>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</si>
  <si>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</si>
  <si>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</si>
  <si>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</si>
  <si>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</si>
  <si>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</si>
  <si>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</si>
  <si>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</si>
  <si>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</si>
  <si>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</si>
  <si>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</si>
  <si>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</si>
  <si>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</si>
  <si>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</si>
  <si>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</si>
  <si>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</si>
  <si>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</si>
  <si>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</si>
  <si>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</si>
  <si>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</si>
  <si>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</si>
  <si>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</si>
  <si>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</si>
  <si>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</si>
  <si>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</si>
  <si>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</si>
  <si>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</si>
  <si>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</si>
  <si>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</si>
  <si>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</si>
  <si>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</si>
  <si>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</si>
  <si>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</si>
  <si>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</si>
  <si>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</si>
  <si>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</si>
  <si>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</si>
  <si>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</si>
  <si>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</si>
  <si>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</si>
  <si>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</si>
  <si>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</si>
  <si>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</si>
  <si>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</si>
  <si>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</si>
  <si>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</si>
  <si>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</si>
  <si>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</si>
  <si>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</si>
  <si>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</si>
  <si>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</si>
  <si>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</si>
  <si>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</si>
  <si>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</si>
  <si>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</si>
  <si>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</si>
  <si>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</si>
  <si>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</si>
  <si>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</si>
  <si>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</si>
  <si>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</si>
  <si>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</si>
  <si>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</si>
  <si>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</si>
  <si>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</si>
  <si>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</si>
  <si>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</si>
  <si>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</si>
  <si>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</si>
  <si>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</si>
  <si>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</si>
  <si>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</si>
  <si>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</si>
  <si>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</si>
  <si>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</si>
  <si>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</si>
  <si>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</si>
  <si>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</si>
  <si>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</si>
  <si>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</si>
  <si>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</si>
  <si>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</si>
  <si>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</si>
  <si>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</si>
  <si>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</si>
  <si>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</si>
  <si>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</si>
  <si>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</si>
  <si>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</si>
  <si>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</si>
  <si>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</si>
  <si>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</si>
  <si>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</si>
  <si>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</si>
  <si>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</si>
  <si>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</si>
  <si>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</si>
  <si>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</si>
  <si>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</si>
  <si>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</si>
  <si>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</si>
  <si>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</si>
  <si>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</si>
  <si>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</si>
  <si>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</si>
  <si>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</si>
  <si>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</si>
  <si>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</si>
  <si>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</si>
  <si>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</si>
  <si>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</si>
  <si>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</si>
  <si>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</si>
  <si>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</si>
  <si>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</si>
  <si>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</si>
  <si>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</si>
  <si>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</si>
  <si>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</si>
  <si>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</si>
  <si>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</si>
  <si>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</si>
  <si>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</si>
  <si>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</si>
  <si>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</si>
  <si>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</si>
  <si>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</si>
  <si>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</si>
  <si>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</si>
  <si>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</si>
  <si>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</si>
  <si>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</si>
  <si>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</si>
  <si>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</si>
  <si>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</si>
  <si>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</si>
  <si>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</si>
  <si>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</si>
  <si>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</si>
  <si>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</si>
  <si>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</si>
  <si>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</si>
  <si>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</si>
  <si>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</si>
  <si>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</si>
  <si>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</si>
  <si>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</si>
  <si>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</si>
  <si>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</si>
  <si>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</si>
  <si>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</si>
  <si>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</si>
  <si>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</si>
  <si>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</si>
  <si>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</si>
  <si>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</si>
  <si>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</si>
  <si>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</si>
  <si>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</si>
  <si>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</si>
  <si>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</si>
  <si>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</si>
  <si>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</si>
  <si>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</si>
  <si>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</si>
  <si>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</si>
  <si>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</si>
  <si>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</si>
  <si>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</si>
  <si>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</si>
  <si>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</si>
  <si>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</si>
  <si>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</si>
  <si>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</si>
  <si>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</si>
  <si>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</si>
  <si>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</si>
  <si>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</si>
  <si>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</si>
  <si>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</si>
  <si>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</si>
  <si>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</si>
  <si>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</si>
  <si>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</si>
  <si>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</si>
  <si>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</si>
  <si>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</si>
  <si>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</si>
  <si>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</si>
  <si>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</si>
  <si>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</si>
  <si>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</si>
  <si>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</si>
  <si>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</si>
  <si>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</si>
  <si>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</si>
  <si>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</si>
  <si>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</si>
  <si>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</si>
  <si>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</si>
  <si>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</si>
  <si>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</si>
  <si>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</si>
  <si>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</si>
  <si>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</si>
  <si>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</si>
  <si>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</si>
  <si>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</si>
  <si>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</si>
  <si>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</si>
  <si>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</si>
  <si>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</si>
  <si>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</si>
  <si>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</si>
  <si>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</si>
  <si>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</si>
  <si>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</si>
  <si>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</si>
  <si>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</si>
  <si>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</si>
  <si>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</si>
  <si>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</si>
  <si>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</si>
  <si>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</si>
  <si>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</si>
  <si>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</si>
  <si>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</si>
  <si>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</si>
  <si>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</si>
  <si>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</si>
  <si>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</si>
  <si>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</si>
  <si>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</si>
  <si>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</si>
  <si>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</si>
  <si>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</si>
  <si>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</si>
  <si>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</si>
  <si>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</si>
  <si>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</si>
  <si>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</si>
  <si>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</si>
  <si>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</si>
  <si>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</si>
  <si>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</si>
  <si>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</si>
  <si>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</si>
  <si>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</si>
  <si>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</si>
  <si>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</si>
  <si>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</si>
  <si>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</si>
  <si>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</si>
  <si>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</si>
  <si>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</si>
  <si>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</si>
  <si>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</si>
  <si>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</si>
  <si>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</si>
  <si>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</si>
  <si>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</si>
  <si>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</si>
  <si>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</si>
  <si>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</si>
  <si>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</si>
  <si>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</si>
  <si>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</si>
  <si>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</si>
  <si>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</si>
  <si>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</si>
  <si>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</si>
  <si>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</si>
  <si>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</si>
  <si>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</si>
  <si>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</si>
  <si>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</si>
  <si>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</si>
  <si>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</si>
  <si>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</si>
  <si>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</si>
  <si>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</si>
  <si>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</si>
  <si>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</si>
  <si>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</si>
  <si>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</si>
  <si>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</si>
  <si>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</si>
  <si>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</si>
  <si>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</si>
  <si>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</si>
  <si>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</si>
  <si>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</si>
  <si>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</si>
  <si>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</si>
  <si>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</si>
  <si>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</si>
  <si>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</si>
  <si>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</si>
  <si>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</si>
  <si>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</si>
  <si>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</si>
  <si>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</si>
  <si>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</si>
  <si>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</si>
  <si>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</si>
  <si>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</si>
  <si>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</si>
  <si>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</si>
  <si>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</si>
  <si>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</si>
  <si>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</si>
  <si>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</si>
  <si>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</si>
  <si>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</si>
  <si>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</si>
  <si>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</si>
  <si>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</si>
  <si>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</si>
  <si>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</si>
  <si>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</si>
  <si>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</si>
  <si>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</si>
  <si>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</si>
  <si>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</si>
  <si>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</si>
  <si>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</si>
  <si>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</si>
  <si>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</si>
  <si>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</si>
  <si>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</si>
  <si>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</si>
  <si>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</si>
  <si>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</si>
  <si>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</si>
  <si>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</si>
  <si>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</si>
  <si>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</si>
  <si>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</si>
  <si>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</si>
  <si>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</si>
  <si>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</si>
  <si>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</si>
  <si>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</si>
  <si>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</si>
  <si>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</si>
  <si>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</si>
  <si>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</si>
  <si>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</si>
  <si>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</si>
  <si>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</si>
  <si>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</si>
  <si>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</si>
  <si>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</si>
  <si>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</si>
  <si>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</si>
  <si>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</si>
  <si>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</si>
  <si>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</si>
  <si>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</si>
  <si>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</si>
  <si>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</si>
  <si>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</si>
  <si>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</si>
  <si>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</si>
  <si>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</si>
  <si>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</si>
  <si>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</si>
  <si>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</si>
  <si>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</si>
  <si>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</si>
  <si>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</si>
  <si>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</si>
  <si>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</si>
  <si>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</si>
  <si>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</si>
  <si>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</si>
  <si>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</si>
  <si>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</si>
  <si>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</si>
  <si>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</si>
  <si>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</si>
  <si>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</si>
  <si>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</si>
  <si>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</si>
  <si>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</si>
  <si>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</si>
  <si>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</si>
  <si>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</si>
  <si>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</si>
  <si>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</si>
  <si>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</si>
  <si>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</si>
  <si>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</si>
  <si>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</si>
  <si>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</si>
  <si>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</si>
  <si>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</si>
  <si>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</si>
  <si>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</si>
  <si>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</si>
  <si>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</si>
  <si>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</si>
  <si>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</si>
  <si>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</si>
  <si>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</si>
  <si>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</si>
  <si>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</si>
  <si>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</si>
  <si>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</si>
  <si>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</si>
  <si>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</si>
  <si>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</si>
  <si>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</si>
  <si>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</si>
  <si>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</si>
  <si>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</si>
  <si>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</si>
  <si>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</si>
  <si>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</si>
  <si>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</si>
  <si>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</si>
  <si>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</si>
  <si>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</si>
  <si>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</si>
  <si>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</si>
  <si>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</si>
  <si>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</si>
  <si>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</si>
  <si>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</si>
  <si>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</si>
  <si>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</si>
  <si>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</si>
  <si>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</si>
  <si>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</si>
  <si>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</si>
  <si>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</si>
  <si>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</si>
  <si>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</si>
  <si>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</si>
  <si>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</si>
  <si>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</si>
  <si>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</si>
  <si>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</si>
  <si>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</si>
  <si>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</si>
  <si>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</si>
  <si>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</si>
  <si>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</si>
  <si>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</si>
  <si>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</si>
  <si>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</si>
  <si>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</si>
  <si>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</si>
  <si>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</si>
  <si>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</si>
  <si>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</si>
  <si>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</si>
  <si>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</si>
  <si>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</si>
  <si>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</si>
  <si>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</si>
  <si>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</si>
  <si>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</si>
  <si>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</si>
  <si>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</si>
  <si>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</si>
  <si>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</si>
  <si>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</si>
  <si>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</si>
  <si>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</si>
  <si>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</si>
  <si>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</si>
  <si>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</si>
  <si>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</si>
  <si>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</si>
  <si>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</si>
  <si>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</si>
  <si>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</si>
  <si>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</si>
  <si>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</si>
  <si>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</si>
  <si>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</si>
  <si>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</si>
  <si>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</si>
  <si>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</si>
  <si>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</si>
  <si>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</si>
  <si>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</si>
  <si>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</si>
  <si>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</si>
  <si>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</si>
  <si>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</si>
  <si>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</si>
  <si>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</si>
  <si>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</si>
  <si>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</si>
  <si>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</si>
  <si>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</si>
  <si>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</si>
  <si>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</si>
  <si>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</si>
  <si>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</si>
  <si>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</si>
  <si>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</si>
  <si>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</si>
  <si>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</si>
  <si>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</si>
  <si>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</si>
  <si>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</si>
  <si>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</si>
  <si>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</si>
  <si>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</si>
  <si>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</si>
  <si>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</si>
  <si>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</si>
  <si>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</si>
  <si>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</si>
  <si>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</si>
  <si>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</si>
  <si>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</si>
  <si>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</si>
  <si>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</si>
  <si>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</si>
  <si>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</si>
  <si>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</si>
  <si>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</si>
  <si>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</si>
  <si>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</si>
  <si>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</si>
  <si>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</si>
  <si>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</si>
  <si>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</si>
  <si>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</si>
  <si>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</si>
  <si>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</si>
  <si>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</si>
  <si>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</si>
  <si>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</si>
  <si>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</si>
  <si>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</si>
  <si>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</si>
  <si>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</si>
  <si>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</si>
  <si>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</si>
  <si>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</si>
  <si>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</si>
  <si>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</si>
  <si>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</si>
  <si>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</si>
  <si>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</si>
  <si>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</si>
  <si>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</si>
  <si>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</si>
  <si>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</si>
  <si>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</si>
  <si>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</si>
  <si>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</si>
  <si>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</si>
  <si>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</si>
  <si>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</si>
  <si>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</si>
  <si>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</si>
  <si>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</si>
  <si>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</si>
  <si>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</si>
  <si>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</si>
  <si>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</si>
  <si>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</si>
  <si>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</si>
  <si>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</si>
  <si>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</si>
  <si>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</si>
  <si>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</si>
  <si>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</si>
  <si>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</si>
  <si>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</si>
  <si>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</si>
  <si>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</si>
  <si>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</si>
  <si>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</si>
  <si>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</si>
  <si>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</si>
  <si>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</si>
  <si>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</si>
  <si>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</si>
  <si>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</si>
  <si>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</si>
  <si>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</si>
  <si>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</si>
  <si>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</si>
  <si>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</si>
  <si>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</si>
  <si>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</si>
  <si>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</si>
  <si>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</si>
  <si>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</si>
  <si>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</si>
  <si>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</si>
  <si>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</si>
  <si>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</si>
  <si>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</si>
  <si>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</si>
  <si>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</si>
  <si>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</si>
  <si>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</si>
  <si>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</si>
  <si>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</si>
  <si>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</si>
  <si>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</si>
  <si>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</si>
  <si>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</si>
  <si>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</si>
  <si>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</si>
  <si>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</si>
  <si>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</si>
  <si>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</si>
  <si>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</si>
  <si>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</si>
  <si>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</si>
  <si>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</si>
  <si>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</si>
  <si>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</si>
  <si>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</si>
  <si>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</si>
  <si>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</si>
  <si>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</si>
  <si>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</si>
  <si>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</si>
  <si>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</si>
  <si>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</si>
  <si>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</si>
  <si>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</si>
  <si>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</si>
  <si>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</si>
  <si>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</si>
  <si>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</si>
  <si>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</si>
  <si>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</si>
  <si>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</si>
  <si>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</si>
  <si>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</si>
  <si>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</si>
  <si>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</si>
  <si>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</si>
  <si>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</si>
  <si>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</si>
  <si>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</si>
  <si>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</si>
  <si>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</si>
  <si>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</si>
  <si>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</si>
  <si>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</si>
  <si>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</si>
  <si>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</si>
  <si>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</si>
  <si>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</si>
  <si>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</si>
  <si>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</si>
  <si>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</si>
  <si>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</si>
  <si>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</si>
  <si>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</si>
  <si>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</si>
  <si>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</si>
  <si>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</si>
  <si>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</si>
  <si>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</si>
  <si>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</si>
  <si>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</si>
  <si>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</si>
  <si>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</si>
  <si>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</si>
  <si>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</si>
  <si>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</si>
  <si>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</si>
  <si>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</si>
  <si>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</si>
  <si>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</si>
  <si>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</si>
  <si>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</si>
  <si>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</si>
  <si>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</si>
  <si>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</si>
  <si>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</si>
  <si>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</si>
  <si>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</si>
  <si>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</si>
  <si>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</si>
  <si>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</si>
  <si>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</si>
  <si>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</si>
  <si>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</si>
  <si>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</si>
  <si>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</si>
  <si>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</si>
  <si>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</si>
  <si>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</si>
  <si>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</si>
  <si>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</si>
  <si>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</si>
  <si>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</si>
  <si>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</si>
  <si>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</si>
  <si>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</si>
  <si>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</si>
  <si>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</si>
  <si>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</si>
  <si>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</si>
  <si>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</si>
  <si>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</si>
  <si>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</si>
  <si>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</si>
  <si>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</si>
  <si>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</si>
  <si>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</si>
  <si>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</si>
  <si>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</si>
  <si>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</si>
  <si>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</si>
  <si>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</si>
  <si>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</si>
  <si>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</si>
  <si>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</si>
  <si>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</si>
  <si>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</si>
  <si>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</si>
  <si>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</si>
  <si>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</si>
  <si>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</si>
  <si>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</si>
  <si>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</si>
  <si>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</si>
  <si>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</si>
  <si>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</si>
  <si>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</si>
  <si>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</si>
  <si>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</si>
  <si>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</si>
  <si>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</si>
  <si>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</si>
  <si>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</si>
  <si>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</si>
  <si>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</si>
  <si>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</si>
  <si>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</si>
  <si>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</si>
  <si>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</si>
  <si>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</si>
  <si>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</si>
  <si>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</si>
  <si>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</si>
  <si>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</si>
  <si>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</si>
  <si>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</si>
  <si>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</si>
  <si>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</si>
  <si>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</si>
  <si>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</si>
  <si>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</si>
  <si>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</si>
  <si>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</si>
  <si>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</si>
  <si>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</si>
  <si>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</si>
  <si>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</si>
  <si>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</si>
  <si>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</si>
  <si>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</si>
  <si>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</si>
  <si>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</si>
  <si>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</si>
  <si>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</si>
  <si>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</si>
  <si>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</si>
  <si>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</si>
  <si>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</si>
  <si>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</si>
  <si>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</si>
  <si>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</si>
  <si>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</si>
  <si>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</si>
  <si>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</si>
  <si>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</si>
  <si>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</si>
  <si>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</si>
  <si>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</si>
  <si>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</si>
  <si>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</si>
  <si>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</si>
  <si>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</si>
  <si>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</si>
  <si>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</si>
  <si>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</si>
  <si>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</si>
  <si>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</si>
  <si>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</si>
  <si>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</si>
  <si>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</si>
  <si>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</si>
  <si>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</si>
  <si>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</si>
  <si>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</si>
  <si>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</si>
  <si>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</si>
  <si>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</si>
  <si>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</si>
  <si>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</si>
  <si>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</si>
  <si>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</si>
  <si>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</si>
  <si>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</si>
  <si>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</si>
  <si>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</si>
  <si>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</si>
  <si>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</si>
  <si>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</si>
  <si>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</si>
  <si>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</si>
  <si>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</si>
  <si>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</si>
  <si>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</si>
  <si>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</si>
  <si>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</si>
  <si>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</si>
  <si>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</si>
  <si>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</si>
  <si>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</si>
  <si>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</si>
  <si>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</si>
  <si>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</si>
  <si>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</si>
  <si>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</si>
  <si>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</si>
  <si>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</si>
  <si>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</si>
  <si>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</si>
  <si>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</si>
  <si>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</si>
  <si>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</si>
  <si>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</si>
  <si>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</si>
  <si>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</si>
  <si>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</si>
  <si>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</si>
  <si>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</si>
  <si>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</si>
  <si>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</si>
  <si>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</si>
  <si>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</si>
  <si>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</si>
  <si>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</si>
  <si>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</si>
  <si>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</si>
  <si>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</si>
  <si>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</si>
  <si>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</si>
  <si>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</si>
  <si>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</si>
  <si>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</si>
  <si>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</si>
  <si>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</si>
  <si>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</si>
  <si>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</si>
  <si>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</si>
  <si>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</si>
  <si>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</si>
  <si>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</si>
  <si>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</si>
  <si>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</si>
  <si>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</si>
  <si>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</si>
  <si>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</si>
  <si>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</si>
  <si>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</si>
  <si>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</si>
  <si>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</si>
  <si>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</si>
  <si>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</si>
  <si>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</si>
  <si>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</si>
  <si>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</si>
  <si>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</si>
  <si>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</si>
  <si>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</si>
  <si>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</si>
  <si>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</si>
  <si>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</si>
  <si>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</si>
  <si>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</si>
  <si>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</si>
  <si>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</si>
  <si>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</si>
  <si>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</si>
  <si>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</si>
  <si>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</si>
  <si>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</si>
  <si>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</si>
  <si>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</si>
  <si>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</si>
  <si>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</si>
  <si>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</si>
  <si>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</si>
  <si>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</si>
  <si>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</si>
  <si>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</si>
  <si>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</si>
  <si>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</si>
  <si>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</si>
  <si>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</si>
  <si>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</si>
  <si>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</si>
  <si>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</si>
  <si>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</si>
  <si>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</si>
  <si>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</si>
  <si>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</si>
  <si>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</si>
  <si>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</si>
  <si>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</si>
  <si>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</si>
  <si>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</si>
  <si>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</si>
  <si>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</si>
  <si>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</si>
  <si>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</si>
  <si>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</si>
  <si>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</si>
  <si>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</si>
  <si>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</si>
  <si>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</si>
  <si>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</si>
  <si>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</si>
  <si>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</si>
  <si>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</si>
  <si>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</si>
  <si>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</si>
  <si>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</si>
  <si>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</si>
  <si>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</si>
  <si>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</si>
  <si>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</si>
  <si>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</si>
  <si>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</si>
  <si>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</si>
  <si>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</si>
  <si>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</si>
  <si>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</si>
  <si>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</si>
  <si>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</si>
  <si>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</si>
  <si>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</si>
  <si>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</si>
  <si>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</si>
  <si>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</si>
  <si>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</si>
  <si>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</si>
  <si>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</si>
  <si>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</si>
  <si>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</si>
  <si>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</si>
  <si>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</si>
  <si>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</si>
  <si>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</si>
  <si>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</si>
  <si>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</si>
  <si>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</si>
  <si>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</si>
  <si>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</si>
  <si>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</si>
  <si>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</si>
  <si>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</si>
  <si>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</si>
  <si>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</si>
  <si>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</si>
  <si>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</si>
  <si>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</si>
  <si>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</si>
  <si>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</si>
  <si>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</si>
  <si>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</si>
  <si>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</si>
  <si>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</si>
  <si>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</si>
  <si>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</si>
  <si>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</si>
  <si>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</si>
  <si>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</si>
  <si>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</si>
  <si>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</si>
  <si>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</si>
  <si>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</si>
  <si>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</si>
  <si>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</si>
  <si>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</si>
  <si>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</si>
  <si>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</si>
  <si>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</si>
  <si>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</si>
  <si>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</si>
  <si>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</si>
  <si>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</si>
  <si>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</si>
  <si>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</si>
  <si>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</si>
  <si>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</si>
  <si>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</si>
  <si>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</si>
  <si>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</si>
  <si>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</si>
  <si>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</si>
  <si>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</si>
  <si>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</si>
  <si>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</si>
  <si>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</si>
  <si>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</si>
  <si>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</si>
  <si>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</si>
  <si>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</si>
  <si>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</si>
  <si>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</si>
  <si>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</si>
  <si>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</si>
  <si>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</si>
  <si>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</si>
  <si>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</si>
  <si>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</si>
  <si>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</si>
  <si>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</si>
  <si>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</si>
  <si>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</si>
  <si>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</si>
  <si>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</si>
  <si>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</si>
  <si>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</si>
  <si>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</si>
  <si>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</si>
  <si>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</si>
  <si>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</si>
  <si>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</si>
  <si>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</si>
  <si>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</si>
  <si>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</si>
  <si>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</si>
  <si>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</si>
  <si>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</si>
  <si>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</si>
  <si>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</si>
  <si>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</si>
  <si>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</si>
  <si>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</si>
  <si>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</si>
  <si>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</si>
  <si>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</si>
  <si>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</si>
  <si>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</si>
  <si>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</si>
  <si>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</si>
  <si>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</si>
  <si>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</si>
  <si>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</si>
  <si>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</si>
  <si>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</si>
  <si>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</si>
  <si>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</si>
  <si>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</si>
  <si>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</si>
  <si>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</si>
  <si>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</si>
  <si>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</si>
  <si>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</si>
  <si>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</si>
  <si>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</si>
  <si>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</si>
  <si>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</si>
  <si>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</si>
  <si>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</si>
  <si>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</si>
  <si>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</si>
  <si>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</si>
  <si>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</si>
  <si>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</si>
  <si>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</si>
  <si>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</si>
  <si>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</si>
  <si>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</si>
  <si>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</si>
  <si>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</si>
  <si>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</si>
  <si>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</si>
  <si>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</si>
  <si>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</si>
  <si>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</si>
  <si>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</si>
  <si>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</si>
  <si>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</si>
  <si>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</si>
  <si>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</si>
  <si>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</si>
  <si>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</si>
  <si>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</si>
  <si>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</si>
  <si>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</si>
  <si>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</si>
  <si>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</si>
  <si>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</si>
  <si>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</si>
  <si>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</si>
  <si>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</si>
  <si>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</si>
  <si>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</si>
  <si>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</si>
  <si>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</si>
  <si>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</si>
  <si>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</si>
  <si>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</si>
  <si>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</si>
  <si>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</si>
  <si>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</si>
  <si>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</si>
  <si>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</si>
  <si>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</si>
  <si>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</si>
  <si>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</si>
  <si>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</si>
  <si>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</si>
  <si>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</si>
  <si>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</si>
  <si>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</si>
  <si>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</si>
  <si>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</si>
  <si>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</si>
  <si>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</si>
  <si>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</si>
  <si>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</si>
  <si>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</si>
  <si>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</si>
  <si>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</si>
  <si>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</si>
  <si>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</si>
  <si>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</si>
  <si>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</si>
  <si>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</si>
  <si>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</si>
  <si>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</si>
  <si>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</si>
  <si>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</si>
  <si>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</si>
  <si>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</si>
  <si>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</si>
  <si>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</si>
  <si>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</si>
  <si>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</si>
  <si>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</si>
  <si>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</si>
  <si>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</si>
  <si>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</si>
  <si>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</si>
  <si>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</si>
  <si>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</si>
  <si>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</si>
  <si>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</si>
  <si>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</si>
  <si>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</si>
  <si>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</si>
  <si>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</si>
  <si>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</si>
  <si>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</si>
  <si>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</si>
  <si>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</si>
  <si>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</si>
  <si>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</si>
  <si>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</si>
  <si>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</si>
  <si>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</si>
  <si>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</si>
  <si>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</si>
  <si>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</si>
  <si>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</si>
  <si>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</si>
  <si>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</si>
  <si>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</si>
  <si>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</si>
  <si>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</si>
  <si>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</si>
  <si>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</si>
  <si>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</si>
  <si>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</si>
  <si>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</si>
  <si>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</si>
  <si>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</si>
  <si>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</si>
  <si>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</si>
  <si>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</si>
  <si>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</si>
  <si>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</si>
  <si>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</si>
  <si>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</si>
  <si>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</si>
  <si>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</si>
  <si>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</si>
  <si>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</si>
  <si>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</si>
  <si>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</si>
  <si>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</si>
  <si>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</si>
  <si>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</si>
  <si>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</si>
  <si>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</si>
  <si>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</si>
  <si>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</si>
  <si>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</si>
  <si>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</si>
  <si>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</si>
  <si>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</si>
  <si>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</si>
  <si>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</si>
  <si>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</si>
  <si>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</si>
  <si>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</si>
  <si>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</si>
  <si>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</si>
  <si>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</si>
  <si>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</si>
  <si>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</si>
  <si>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</si>
  <si>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</si>
  <si>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</si>
  <si>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</si>
  <si>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</si>
  <si>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</si>
  <si>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</si>
  <si>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</si>
  <si>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</si>
  <si>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</si>
  <si>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</si>
  <si>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</si>
  <si>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</si>
  <si>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</si>
  <si>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</si>
  <si>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</si>
  <si>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</si>
  <si>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</si>
  <si>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</si>
  <si>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</si>
  <si>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</si>
  <si>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</si>
  <si>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</si>
  <si>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</si>
  <si>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</si>
  <si>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</si>
  <si>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</si>
  <si>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</si>
  <si>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</si>
  <si>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</si>
  <si>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</si>
  <si>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</si>
  <si>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</si>
  <si>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</si>
  <si>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</si>
  <si>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</si>
  <si>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</si>
  <si>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</si>
  <si>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</si>
  <si>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</si>
  <si>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</si>
  <si>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</si>
  <si>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</si>
  <si>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</si>
  <si>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</si>
  <si>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</si>
  <si>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</si>
  <si>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</si>
  <si>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</si>
  <si>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</si>
  <si>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</si>
  <si>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</si>
  <si>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</si>
  <si>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</si>
  <si>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</si>
  <si>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</si>
  <si>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</si>
  <si>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</si>
  <si>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</si>
  <si>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</si>
  <si>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</si>
  <si>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</si>
  <si>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</si>
  <si>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</si>
  <si>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</si>
  <si>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</si>
  <si>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</si>
  <si>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</si>
  <si>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</si>
  <si>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</si>
  <si>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</si>
  <si>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</si>
  <si>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</si>
  <si>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</si>
  <si>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</si>
  <si>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</si>
  <si>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</si>
  <si>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</si>
  <si>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</si>
  <si>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</si>
  <si>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</si>
  <si>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</si>
  <si>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</si>
  <si>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</si>
  <si>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</si>
  <si>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</si>
  <si>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</si>
  <si>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</si>
  <si>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</si>
  <si>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</si>
  <si>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</si>
  <si>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</si>
  <si>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</si>
  <si>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</si>
  <si>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</si>
  <si>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</si>
  <si>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</si>
  <si>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</si>
  <si>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</si>
  <si>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</si>
  <si>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</si>
  <si>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</si>
  <si>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</si>
  <si>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</si>
  <si>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</si>
  <si>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</si>
  <si>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</si>
  <si>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</si>
  <si>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</si>
  <si>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</si>
  <si>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</si>
  <si>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</si>
  <si>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</si>
  <si>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</si>
  <si>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</si>
  <si>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</si>
  <si>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</si>
  <si>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</si>
  <si>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</si>
  <si>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</si>
  <si>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</si>
  <si>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</si>
  <si>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</si>
  <si>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</si>
  <si>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</si>
  <si>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</si>
  <si>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</si>
  <si>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</si>
  <si>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</si>
  <si>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</si>
  <si>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</si>
  <si>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</si>
  <si>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</si>
  <si>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</si>
  <si>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</si>
  <si>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</si>
  <si>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</si>
  <si>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</si>
  <si>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</si>
  <si>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</si>
  <si>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</si>
  <si>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</si>
  <si>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</si>
  <si>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</si>
  <si>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</si>
  <si>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</si>
  <si>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</si>
  <si>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</si>
  <si>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</si>
  <si>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</si>
  <si>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</si>
  <si>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</si>
  <si>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</si>
  <si>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</si>
  <si>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</si>
  <si>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</si>
  <si>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</si>
  <si>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</si>
  <si>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</si>
  <si>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</si>
  <si>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</si>
  <si>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</si>
  <si>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</si>
  <si>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</si>
  <si>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</si>
  <si>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</si>
  <si>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</si>
  <si>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</si>
  <si>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</si>
  <si>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</si>
  <si>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</si>
  <si>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</si>
  <si>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</si>
  <si>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</si>
  <si>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</si>
  <si>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</si>
  <si>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</si>
  <si>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</si>
  <si>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</si>
  <si>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</si>
  <si>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</si>
  <si>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</si>
  <si>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</si>
  <si>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</si>
  <si>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</si>
  <si>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</si>
  <si>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</si>
  <si>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</si>
  <si>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</si>
  <si>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</si>
  <si>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</si>
  <si>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</si>
  <si>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</si>
  <si>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</si>
  <si>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</si>
  <si>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</si>
  <si>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</si>
  <si>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</si>
  <si>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</si>
  <si>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</si>
  <si>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</si>
  <si>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</si>
  <si>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</si>
  <si>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</si>
  <si>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</si>
  <si>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</si>
  <si>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</si>
  <si>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</si>
  <si>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</si>
  <si>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</si>
  <si>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</si>
  <si>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</si>
  <si>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</si>
  <si>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</si>
  <si>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</si>
  <si>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</si>
  <si>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</si>
  <si>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</si>
  <si>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</si>
  <si>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</si>
  <si>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</si>
  <si>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</si>
  <si>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</si>
  <si>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</si>
  <si>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</si>
  <si>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</si>
  <si>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</si>
  <si>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</si>
  <si>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</si>
  <si>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</si>
  <si>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</si>
  <si>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</si>
  <si>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</si>
  <si>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</si>
  <si>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</si>
  <si>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</si>
  <si>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</si>
  <si>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</si>
  <si>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</si>
  <si>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</si>
  <si>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</si>
  <si>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</si>
  <si>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</si>
  <si>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</si>
  <si>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</si>
  <si>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</si>
  <si>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</si>
  <si>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</si>
  <si>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</si>
  <si>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</si>
  <si>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</si>
  <si>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</si>
  <si>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</si>
  <si>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</si>
  <si>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</si>
  <si>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</si>
  <si>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</si>
  <si>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</si>
  <si>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</si>
  <si>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</si>
  <si>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</si>
  <si>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</si>
  <si>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</si>
  <si>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</si>
  <si>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</si>
  <si>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</si>
  <si>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</si>
  <si>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</si>
  <si>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</si>
  <si>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</si>
  <si>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</si>
  <si>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</si>
  <si>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</si>
  <si>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</si>
  <si>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</si>
  <si>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</si>
  <si>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</si>
  <si>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</si>
  <si>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</si>
  <si>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</si>
  <si>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</si>
  <si>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</si>
  <si>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</si>
  <si>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</si>
  <si>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</si>
  <si>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</si>
  <si>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</si>
  <si>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</si>
  <si>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</si>
  <si>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</si>
  <si>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</si>
  <si>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</si>
  <si>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</si>
  <si>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</si>
  <si>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</si>
  <si>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</si>
  <si>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</si>
  <si>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</si>
  <si>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</si>
  <si>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</si>
  <si>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</si>
  <si>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</si>
  <si>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</si>
  <si>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</si>
  <si>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</si>
  <si>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</si>
  <si>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</si>
  <si>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</si>
  <si>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</si>
  <si>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</si>
  <si>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</si>
  <si>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</si>
  <si>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</si>
  <si>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</si>
  <si>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</si>
  <si>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</si>
  <si>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</si>
  <si>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</si>
  <si>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</si>
  <si>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</si>
  <si>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</si>
  <si>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</si>
  <si>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</si>
  <si>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</si>
  <si>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</si>
  <si>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</si>
  <si>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</si>
  <si>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</si>
  <si>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</si>
  <si>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</si>
  <si>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</si>
  <si>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</si>
  <si>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</si>
  <si>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</si>
  <si>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</si>
  <si>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</si>
  <si>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</si>
  <si>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</si>
  <si>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</si>
  <si>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</si>
  <si>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</si>
  <si>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</si>
  <si>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</si>
  <si>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</si>
  <si>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</si>
  <si>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</si>
  <si>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</si>
  <si>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</si>
  <si>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</si>
  <si>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</si>
  <si>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</si>
  <si>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</si>
  <si>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</si>
  <si>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</si>
  <si>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</si>
  <si>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</si>
  <si>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</si>
  <si>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</si>
  <si>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</si>
  <si>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</si>
  <si>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</si>
  <si>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</si>
  <si>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</si>
  <si>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</si>
  <si>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</si>
  <si>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</si>
  <si>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</si>
  <si>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</si>
  <si>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</si>
  <si>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</si>
  <si>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</si>
  <si>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</si>
  <si>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</si>
  <si>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</si>
  <si>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</si>
  <si>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</si>
  <si>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</si>
  <si>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</si>
  <si>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</si>
  <si>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</si>
  <si>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</si>
  <si>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</si>
  <si>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</si>
  <si>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</si>
  <si>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</si>
  <si>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</si>
  <si>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</si>
  <si>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</si>
  <si>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</si>
  <si>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</si>
  <si>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</si>
  <si>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</si>
  <si>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</si>
  <si>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</si>
  <si>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</si>
  <si>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</si>
  <si>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</si>
  <si>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</si>
  <si>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</si>
  <si>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</si>
  <si>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</si>
  <si>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</si>
  <si>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</si>
  <si>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</si>
  <si>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</si>
  <si>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</si>
  <si>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</si>
  <si>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</si>
  <si>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</si>
  <si>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</si>
  <si>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</si>
  <si>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</si>
  <si>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</si>
  <si>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</si>
  <si>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</si>
  <si>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</si>
  <si>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</si>
  <si>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</si>
  <si>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</si>
  <si>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</si>
  <si>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</si>
  <si>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</si>
  <si>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</si>
  <si>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</si>
  <si>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</si>
  <si>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</si>
  <si>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</si>
  <si>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</si>
  <si>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</si>
  <si>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</si>
  <si>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</si>
  <si>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</si>
  <si>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</si>
  <si>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</si>
  <si>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</si>
  <si>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</si>
  <si>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</si>
  <si>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</si>
  <si>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</si>
  <si>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</si>
  <si>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</si>
  <si>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</si>
  <si>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</si>
  <si>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</si>
  <si>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</si>
  <si>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</si>
  <si>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</si>
  <si>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</si>
  <si>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</si>
  <si>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</si>
  <si>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</si>
  <si>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</si>
  <si>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</si>
  <si>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</si>
  <si>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</si>
  <si>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</si>
  <si>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</si>
  <si>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</si>
  <si>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</si>
  <si>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</si>
  <si>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</si>
  <si>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</si>
  <si>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</si>
  <si>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</si>
  <si>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</si>
  <si>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</si>
  <si>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</si>
  <si>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</si>
  <si>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</si>
  <si>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</si>
  <si>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</si>
  <si>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</si>
  <si>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</si>
  <si>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</si>
  <si>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</si>
  <si>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</si>
  <si>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</si>
  <si>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</si>
  <si>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</si>
  <si>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</si>
  <si>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</si>
  <si>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</si>
  <si>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</si>
  <si>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</si>
  <si>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</si>
  <si>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</si>
  <si>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</si>
  <si>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</si>
  <si>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</si>
  <si>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</si>
  <si>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</si>
  <si>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</si>
  <si>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</si>
  <si>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</si>
  <si>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</si>
  <si>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</si>
  <si>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</si>
  <si>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</si>
  <si>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</si>
  <si>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</si>
  <si>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</si>
  <si>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</si>
  <si>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</si>
  <si>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</si>
  <si>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</si>
  <si>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</si>
  <si>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</si>
  <si>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</si>
  <si>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</si>
  <si>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</si>
  <si>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</si>
  <si>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</si>
  <si>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</si>
  <si>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</si>
  <si>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</si>
  <si>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</si>
  <si>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</si>
  <si>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</si>
  <si>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</si>
  <si>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</si>
  <si>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</si>
  <si>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</si>
  <si>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</si>
  <si>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</si>
  <si>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</si>
  <si>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</si>
  <si>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</si>
  <si>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</si>
  <si>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</si>
  <si>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</si>
  <si>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</si>
  <si>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</si>
  <si>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</si>
  <si>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</si>
  <si>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</si>
  <si>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</si>
  <si>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</si>
  <si>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</si>
  <si>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</si>
  <si>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</si>
  <si>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</si>
  <si>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</si>
  <si>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</si>
  <si>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</si>
  <si>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</si>
  <si>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</si>
  <si>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</si>
  <si>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</si>
  <si>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</si>
  <si>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</si>
  <si>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</si>
  <si>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</si>
  <si>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</si>
  <si>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</si>
  <si>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</si>
  <si>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</si>
  <si>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</si>
  <si>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</si>
  <si>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</si>
  <si>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</si>
  <si>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</si>
  <si>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</si>
  <si>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</si>
  <si>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</si>
  <si>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</si>
  <si>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</si>
  <si>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</si>
  <si>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</si>
  <si>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</si>
  <si>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</si>
  <si>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</si>
  <si>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</si>
  <si>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</si>
  <si>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</si>
  <si>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</si>
  <si>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</si>
  <si>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</si>
  <si>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</si>
  <si>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</si>
  <si>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</si>
  <si>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</si>
  <si>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</si>
  <si>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</si>
  <si>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</si>
  <si>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</si>
  <si>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</si>
  <si>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</si>
  <si>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</si>
  <si>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</si>
  <si>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</si>
  <si>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</si>
  <si>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</si>
  <si>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</si>
  <si>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</si>
  <si>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</si>
  <si>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</si>
  <si>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</si>
  <si>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</si>
  <si>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</si>
  <si>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</si>
  <si>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</si>
  <si>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</si>
  <si>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</si>
  <si>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</si>
  <si>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</si>
  <si>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</si>
  <si>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</si>
  <si>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</si>
  <si>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</si>
  <si>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</si>
  <si>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</si>
  <si>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</si>
  <si>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</si>
  <si>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</si>
  <si>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</si>
  <si>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</si>
  <si>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</si>
  <si>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</si>
  <si>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</si>
  <si>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</si>
  <si>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</si>
  <si>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</si>
  <si>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</si>
  <si>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</si>
  <si>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</si>
  <si>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</si>
  <si>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</si>
  <si>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</si>
  <si>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</si>
  <si>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</si>
  <si>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</si>
  <si>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</si>
  <si>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</si>
  <si>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</si>
  <si>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</si>
  <si>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</si>
  <si>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</si>
  <si>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</si>
  <si>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</si>
  <si>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</si>
  <si>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</si>
  <si>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</si>
  <si>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</si>
  <si>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</si>
  <si>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</si>
  <si>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</si>
  <si>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</si>
  <si>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</si>
  <si>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</si>
  <si>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</si>
  <si>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</si>
  <si>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</si>
  <si>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</si>
  <si>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</si>
  <si>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</si>
  <si>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</si>
  <si>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</si>
  <si>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</si>
  <si>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</si>
  <si>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</si>
  <si>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</si>
  <si>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</si>
  <si>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</si>
  <si>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</si>
  <si>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</si>
  <si>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</si>
  <si>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</si>
  <si>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</si>
  <si>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</si>
  <si>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</si>
  <si>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</si>
  <si>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</si>
  <si>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</si>
  <si>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</si>
  <si>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</si>
  <si>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</si>
  <si>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</si>
  <si>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</si>
  <si>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</si>
  <si>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</si>
  <si>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</si>
  <si>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</si>
  <si>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</si>
  <si>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</si>
  <si>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</si>
  <si>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</si>
  <si>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</si>
  <si>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</si>
  <si>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</si>
  <si>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</si>
  <si>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</si>
  <si>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</si>
  <si>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</si>
  <si>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</si>
  <si>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</si>
  <si>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</si>
  <si>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</si>
  <si>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</si>
  <si>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</si>
  <si>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</si>
  <si>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</si>
  <si>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</si>
  <si>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</si>
  <si>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</si>
  <si>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</si>
  <si>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</si>
  <si>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</si>
  <si>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</si>
  <si>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</si>
  <si>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</si>
  <si>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</si>
  <si>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</si>
  <si>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</si>
  <si>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</si>
  <si>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</si>
  <si>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</si>
  <si>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</si>
  <si>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</si>
  <si>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</si>
  <si>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</si>
  <si>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</si>
  <si>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</si>
  <si>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</si>
  <si>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</si>
  <si>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</si>
  <si>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</si>
  <si>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</si>
  <si>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</si>
  <si>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</si>
  <si>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</si>
  <si>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</si>
  <si>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</si>
  <si>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</si>
  <si>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</si>
  <si>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</si>
  <si>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</si>
  <si>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</si>
  <si>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</si>
  <si>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</si>
  <si>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</si>
  <si>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</si>
  <si>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</si>
  <si>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</si>
  <si>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</si>
  <si>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</si>
  <si>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</si>
  <si>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</si>
  <si>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</si>
  <si>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</si>
  <si>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</si>
  <si>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</si>
  <si>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</si>
  <si>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</si>
  <si>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</si>
  <si>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</si>
  <si>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</si>
  <si>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</si>
  <si>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</si>
  <si>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</si>
  <si>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</si>
  <si>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</si>
  <si>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</si>
  <si>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</si>
  <si>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</si>
  <si>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</si>
  <si>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</si>
  <si>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</si>
  <si>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</si>
  <si>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</si>
  <si>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</si>
  <si>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</si>
  <si>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</si>
  <si>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</si>
  <si>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</si>
  <si>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</si>
  <si>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</si>
  <si>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</si>
  <si>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</si>
  <si>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</si>
  <si>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</si>
  <si>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</si>
  <si>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</si>
  <si>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</si>
  <si>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</si>
  <si>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</si>
  <si>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</si>
  <si>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</si>
  <si>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</si>
  <si>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</si>
  <si>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</si>
  <si>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</si>
  <si>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</si>
  <si>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</si>
  <si>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</si>
  <si>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</si>
  <si>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</si>
  <si>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</si>
  <si>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</si>
  <si>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</si>
  <si>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</si>
  <si>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</si>
  <si>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</si>
  <si>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</si>
  <si>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</si>
  <si>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</si>
  <si>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</si>
  <si>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</si>
  <si>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</si>
  <si>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</si>
  <si>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</si>
  <si>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</si>
  <si>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</si>
  <si>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</si>
  <si>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</si>
  <si>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</si>
  <si>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</si>
  <si>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</si>
  <si>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</si>
  <si>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</si>
  <si>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</si>
  <si>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</si>
  <si>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</si>
  <si>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</si>
  <si>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</si>
  <si>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</si>
  <si>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</si>
  <si>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</si>
  <si>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</si>
  <si>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</si>
  <si>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</si>
  <si>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</si>
  <si>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</si>
  <si>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</si>
  <si>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</si>
  <si>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</si>
  <si>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</si>
  <si>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</si>
  <si>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</si>
  <si>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</si>
  <si>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</si>
  <si>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</si>
  <si>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</si>
  <si>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</si>
  <si>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</si>
  <si>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</si>
  <si>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</si>
  <si>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</si>
  <si>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</si>
  <si>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</si>
  <si>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</si>
  <si>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</si>
  <si>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</si>
  <si>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</si>
  <si>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</si>
  <si>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</si>
  <si>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</si>
  <si>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</si>
  <si>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</si>
  <si>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</si>
  <si>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</si>
  <si>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</si>
  <si>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</si>
  <si>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</si>
  <si>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</si>
  <si>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</si>
  <si>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</si>
  <si>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</si>
  <si>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</si>
  <si>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</si>
  <si>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</si>
  <si>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</si>
  <si>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</si>
  <si>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</si>
  <si>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</si>
  <si>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</si>
  <si>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</si>
  <si>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</si>
  <si>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</si>
  <si>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</si>
  <si>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</si>
  <si>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</si>
  <si>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</si>
  <si>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</si>
  <si>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</si>
  <si>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</si>
  <si>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</si>
  <si>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</si>
  <si>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</si>
  <si>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</si>
  <si>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</si>
  <si>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</si>
  <si>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</si>
  <si>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</si>
  <si>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</si>
  <si>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</si>
  <si>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</si>
  <si>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</si>
  <si>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</si>
  <si>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</si>
  <si>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</si>
  <si>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</si>
  <si>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</si>
  <si>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</si>
  <si>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</si>
  <si>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</si>
  <si>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</si>
  <si>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</si>
  <si>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</si>
  <si>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</si>
  <si>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</si>
  <si>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</si>
  <si>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</si>
  <si>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</si>
  <si>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</si>
  <si>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</si>
  <si>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</si>
  <si>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</si>
  <si>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</si>
  <si>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</si>
  <si>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</si>
  <si>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</si>
  <si>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</si>
  <si>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</si>
  <si>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</si>
  <si>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</si>
  <si>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</si>
  <si>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</si>
  <si>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</si>
  <si>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</si>
  <si>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</si>
  <si>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</si>
  <si>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</si>
  <si>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</si>
  <si>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</si>
  <si>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</si>
  <si>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</si>
  <si>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</si>
  <si>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</si>
  <si>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</si>
  <si>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</si>
  <si>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</si>
  <si>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</si>
  <si>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</si>
  <si>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</si>
  <si>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</si>
  <si>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</si>
  <si>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</si>
  <si>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</si>
  <si>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</si>
  <si>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</si>
  <si>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</si>
  <si>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</si>
  <si>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</si>
  <si>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</si>
  <si>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</si>
  <si>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</si>
  <si>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</si>
  <si>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</si>
  <si>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</si>
  <si>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</si>
  <si>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</si>
  <si>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</si>
  <si>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</si>
  <si>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</si>
  <si>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</si>
  <si>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</si>
  <si>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</si>
  <si>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</si>
  <si>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</si>
  <si>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</si>
  <si>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</si>
  <si>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</si>
  <si>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</si>
  <si>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</si>
  <si>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</si>
  <si>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</si>
  <si>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</si>
  <si>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</si>
  <si>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</si>
  <si>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</si>
  <si>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</si>
  <si>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</si>
  <si>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</si>
  <si>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</si>
  <si>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</si>
  <si>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</si>
  <si>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</si>
  <si>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</si>
  <si>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</si>
  <si>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</si>
  <si>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</si>
  <si>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</si>
  <si>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</si>
  <si>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</si>
  <si>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</si>
  <si>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</si>
  <si>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</si>
  <si>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</si>
  <si>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</si>
  <si>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</si>
  <si>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</si>
  <si>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</si>
  <si>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</si>
  <si>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</si>
  <si>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</si>
  <si>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</si>
  <si>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</si>
  <si>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</si>
  <si>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</si>
  <si>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</si>
  <si>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</si>
  <si>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</si>
  <si>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</si>
  <si>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</si>
  <si>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</si>
  <si>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</si>
  <si>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</si>
  <si>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</si>
  <si>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</si>
  <si>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</si>
  <si>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</si>
  <si>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</si>
  <si>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</si>
  <si>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</si>
  <si>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</si>
  <si>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</si>
  <si>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</si>
  <si>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</si>
  <si>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</si>
  <si>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</si>
  <si>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</si>
  <si>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</si>
  <si>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</si>
  <si>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</si>
  <si>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</si>
  <si>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</si>
  <si>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</si>
  <si>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</si>
  <si>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</si>
  <si>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</si>
  <si>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</si>
  <si>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</si>
  <si>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</si>
  <si>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</si>
  <si>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</si>
  <si>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</si>
  <si>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</si>
  <si>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</si>
  <si>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</si>
  <si>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</si>
  <si>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</si>
  <si>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</si>
  <si>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</si>
  <si>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</si>
  <si>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</si>
  <si>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</si>
  <si>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</si>
  <si>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</si>
  <si>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</si>
  <si>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</si>
  <si>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</si>
  <si>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</si>
  <si>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</si>
  <si>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</si>
  <si>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</si>
  <si>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</si>
  <si>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</si>
  <si>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</si>
  <si>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</si>
  <si>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</si>
  <si>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</si>
  <si>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</si>
  <si>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</si>
  <si>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</si>
  <si>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</si>
  <si>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</si>
  <si>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</si>
  <si>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</si>
  <si>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</si>
  <si>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</si>
  <si>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</si>
  <si>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</si>
  <si>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</si>
  <si>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</si>
  <si>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</si>
  <si>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</si>
  <si>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</si>
  <si>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</si>
  <si>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</si>
  <si>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</si>
  <si>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</si>
  <si>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</si>
  <si>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</si>
  <si>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</si>
  <si>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</si>
  <si>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</si>
  <si>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</si>
  <si>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</si>
  <si>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</si>
  <si>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</si>
  <si>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</si>
  <si>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</si>
  <si>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</si>
  <si>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</si>
  <si>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</si>
  <si>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</si>
  <si>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</si>
  <si>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</si>
  <si>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</si>
  <si>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</si>
  <si>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</si>
  <si>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</si>
  <si>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</si>
  <si>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</si>
  <si>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</si>
  <si>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</si>
  <si>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</si>
  <si>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</si>
  <si>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</si>
  <si>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</si>
  <si>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</si>
  <si>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</si>
  <si>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</si>
  <si>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</si>
  <si>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</si>
  <si>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</si>
  <si>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</si>
  <si>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</si>
  <si>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</si>
  <si>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</si>
  <si>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</si>
  <si>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</si>
  <si>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</si>
  <si>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</si>
  <si>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</si>
  <si>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</si>
  <si>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</si>
  <si>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</si>
  <si>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</si>
  <si>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</si>
  <si>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</si>
  <si>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</si>
  <si>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</si>
  <si>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</si>
  <si>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</si>
  <si>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</si>
  <si>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</si>
  <si>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</si>
  <si>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</si>
  <si>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</si>
  <si>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</si>
  <si>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</si>
  <si>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</si>
  <si>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</si>
  <si>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</si>
  <si>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</si>
  <si>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</si>
  <si>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</si>
  <si>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</si>
  <si>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</si>
  <si>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</si>
  <si>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</si>
  <si>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</si>
  <si>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</si>
  <si>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</si>
  <si>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</si>
  <si>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</si>
  <si>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</si>
  <si>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</si>
  <si>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</si>
  <si>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</si>
  <si>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</si>
  <si>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</si>
  <si>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</si>
  <si>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</si>
  <si>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</si>
  <si>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</si>
  <si>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</si>
  <si>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</si>
  <si>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</si>
  <si>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</si>
  <si>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</si>
  <si>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</si>
  <si>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</si>
  <si>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</si>
  <si>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</si>
  <si>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</si>
  <si>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</si>
  <si>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</si>
  <si>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</si>
  <si>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</si>
  <si>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</si>
  <si>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</si>
  <si>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</si>
  <si>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</si>
  <si>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</si>
  <si>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</si>
  <si>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</si>
  <si>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</si>
  <si>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</si>
  <si>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</si>
  <si>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</si>
  <si>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</si>
  <si>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</si>
  <si>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</si>
  <si>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</si>
  <si>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</si>
  <si>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</si>
  <si>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</si>
  <si>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</si>
  <si>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</si>
  <si>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</si>
  <si>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</si>
  <si>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</si>
  <si>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</si>
  <si>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</si>
  <si>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</si>
  <si>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</si>
  <si>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</si>
  <si>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</si>
  <si>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</si>
  <si>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</si>
  <si>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</si>
  <si>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</si>
  <si>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</si>
  <si>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</si>
  <si>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</si>
  <si>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</si>
  <si>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</si>
  <si>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</si>
  <si>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</si>
  <si>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</si>
  <si>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</si>
  <si>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</si>
  <si>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</si>
  <si>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</si>
  <si>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</si>
  <si>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</si>
  <si>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</si>
  <si>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</si>
  <si>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</si>
  <si>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</si>
  <si>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</si>
  <si>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</si>
  <si>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</si>
  <si>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</si>
  <si>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</si>
  <si>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</si>
  <si>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</si>
  <si>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</si>
  <si>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</si>
  <si>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</si>
  <si>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</si>
  <si>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</si>
  <si>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</si>
  <si>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</si>
  <si>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</si>
  <si>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</si>
  <si>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</si>
  <si>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</si>
  <si>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</si>
  <si>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</si>
  <si>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</si>
  <si>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</si>
  <si>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</si>
  <si>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</si>
  <si>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</si>
  <si>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</si>
  <si>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</si>
  <si>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</si>
  <si>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</si>
  <si>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</si>
  <si>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</si>
  <si>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</si>
  <si>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</si>
  <si>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</si>
  <si>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</si>
  <si>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</si>
  <si>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</si>
  <si>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</si>
  <si>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</si>
  <si>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</si>
  <si>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</si>
  <si>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</si>
  <si>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</si>
  <si>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</si>
  <si>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</si>
  <si>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</si>
  <si>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</si>
  <si>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</si>
  <si>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</si>
  <si>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</si>
  <si>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</si>
  <si>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</si>
  <si>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</si>
  <si>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</si>
  <si>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</si>
  <si>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</si>
  <si>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</si>
  <si>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</si>
  <si>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</si>
  <si>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</si>
  <si>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</si>
  <si>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</si>
  <si>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</si>
  <si>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</si>
  <si>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</si>
  <si>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</si>
  <si>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</si>
  <si>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</si>
  <si>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</si>
  <si>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</si>
  <si>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</si>
  <si>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</si>
  <si>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</si>
  <si>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</si>
  <si>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</si>
  <si>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</si>
  <si>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</si>
  <si>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</si>
  <si>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</si>
  <si>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</si>
  <si>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</si>
  <si>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</si>
  <si>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</si>
  <si>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</si>
  <si>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</si>
  <si>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</si>
  <si>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</si>
  <si>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</si>
  <si>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</si>
  <si>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</si>
  <si>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</si>
  <si>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</si>
  <si>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</si>
  <si>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</si>
  <si>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</si>
  <si>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</si>
  <si>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</si>
  <si>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</si>
  <si>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</si>
  <si>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</si>
  <si>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</si>
  <si>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</si>
  <si>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</si>
  <si>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</si>
  <si>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</si>
  <si>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</si>
  <si>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</si>
  <si>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</si>
  <si>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</si>
  <si>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</si>
  <si>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</si>
  <si>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</si>
  <si>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</si>
  <si>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</si>
  <si>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</si>
  <si>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</si>
  <si>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</si>
  <si>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</si>
  <si>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</si>
  <si>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</si>
  <si>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</si>
  <si>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</si>
  <si>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</si>
  <si>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</si>
  <si>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</si>
  <si>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</si>
  <si>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</si>
  <si>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</si>
  <si>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</si>
  <si>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</si>
  <si>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</si>
  <si>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</si>
  <si>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</si>
  <si>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</si>
  <si>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</si>
  <si>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</si>
  <si>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</si>
  <si>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</si>
  <si>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</si>
  <si>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</si>
  <si>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</si>
  <si>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</si>
  <si>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</si>
  <si>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</si>
  <si>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</si>
  <si>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</si>
  <si>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</si>
  <si>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</si>
  <si>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</si>
  <si>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</si>
  <si>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</si>
  <si>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</si>
  <si>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</si>
  <si>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</si>
  <si>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</si>
  <si>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</si>
  <si>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</si>
  <si>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</si>
  <si>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</si>
  <si>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</si>
  <si>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</si>
  <si>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</si>
  <si>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</si>
  <si>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</si>
  <si>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</si>
  <si>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</si>
  <si>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</si>
  <si>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</si>
  <si>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</si>
  <si>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</si>
  <si>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</si>
  <si>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</si>
  <si>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</si>
  <si>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</si>
  <si>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</si>
  <si>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</si>
  <si>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</si>
  <si>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</si>
  <si>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</si>
  <si>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</si>
  <si>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</si>
  <si>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</si>
  <si>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</si>
  <si>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</si>
  <si>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</si>
  <si>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</si>
  <si>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</si>
  <si>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</si>
  <si>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</si>
  <si>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</si>
  <si>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</si>
  <si>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</si>
  <si>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</si>
  <si>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</si>
  <si>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</si>
  <si>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</si>
  <si>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</si>
  <si>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</si>
  <si>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</si>
  <si>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</si>
  <si>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</si>
  <si>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</si>
  <si>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</si>
  <si>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</si>
  <si>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</si>
  <si>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</si>
  <si>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</si>
  <si>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</si>
  <si>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</si>
  <si>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</si>
  <si>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</si>
  <si>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</si>
  <si>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</si>
  <si>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</si>
  <si>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</si>
  <si>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</si>
  <si>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</si>
  <si>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</si>
  <si>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</si>
  <si>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</si>
  <si>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</si>
  <si>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</si>
  <si>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</si>
  <si>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</si>
  <si>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</si>
  <si>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</si>
  <si>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</si>
  <si>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</si>
  <si>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</si>
  <si>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</si>
  <si>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</si>
  <si>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</si>
  <si>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</si>
  <si>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</si>
  <si>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</si>
  <si>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</si>
  <si>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</si>
  <si>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</si>
  <si>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</si>
  <si>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</si>
  <si>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</si>
  <si>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</si>
  <si>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</si>
  <si>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</si>
  <si>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</si>
  <si>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</si>
  <si>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</si>
  <si>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</si>
  <si>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</si>
  <si>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</si>
  <si>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</si>
  <si>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</si>
  <si>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</si>
  <si>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</si>
  <si>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</si>
  <si>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</si>
  <si>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</si>
  <si>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</si>
  <si>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</si>
  <si>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</si>
  <si>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</si>
  <si>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</si>
  <si>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</si>
  <si>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</si>
  <si>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</si>
  <si>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</si>
  <si>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</si>
  <si>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</si>
  <si>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</si>
  <si>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</si>
  <si>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</si>
  <si>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</si>
  <si>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</si>
  <si>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</si>
  <si>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</si>
  <si>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</si>
  <si>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</si>
  <si>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</si>
  <si>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</si>
  <si>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</si>
  <si>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</si>
  <si>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</si>
  <si>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</si>
  <si>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</si>
  <si>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</si>
  <si>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</si>
  <si>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</si>
  <si>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</si>
  <si>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</si>
  <si>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</si>
  <si>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</si>
  <si>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</si>
  <si>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</si>
  <si>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</si>
  <si>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</si>
  <si>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</si>
  <si>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</si>
  <si>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</si>
  <si>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</si>
  <si>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</si>
  <si>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</si>
  <si>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</si>
  <si>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</si>
  <si>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</si>
  <si>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</si>
  <si>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</si>
  <si>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</si>
  <si>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</si>
  <si>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</si>
  <si>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</si>
  <si>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</si>
  <si>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</si>
  <si>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</si>
  <si>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</si>
  <si>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</si>
  <si>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</si>
  <si>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</si>
  <si>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</si>
  <si>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</si>
  <si>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</si>
  <si>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</si>
  <si>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</si>
  <si>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</si>
  <si>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</si>
  <si>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</si>
  <si>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</si>
  <si>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</si>
  <si>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</si>
  <si>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</si>
  <si>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</si>
  <si>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</si>
  <si>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</si>
  <si>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</si>
  <si>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</si>
  <si>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</si>
  <si>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</si>
  <si>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</si>
  <si>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</si>
  <si>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</si>
  <si>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</si>
  <si>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</si>
  <si>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</si>
  <si>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</si>
  <si>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</si>
  <si>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</si>
  <si>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</si>
  <si>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</si>
  <si>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</si>
  <si>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</si>
  <si>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</si>
  <si>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</si>
  <si>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</si>
  <si>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</si>
  <si>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</si>
  <si>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</si>
  <si>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</si>
  <si>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</si>
  <si>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</si>
  <si>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</si>
  <si>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</si>
  <si>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</si>
  <si>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</si>
  <si>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</si>
  <si>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</si>
  <si>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</si>
  <si>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</si>
  <si>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</si>
  <si>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</si>
  <si>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</si>
  <si>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</si>
  <si>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</si>
  <si>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</si>
  <si>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</si>
  <si>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</si>
  <si>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</si>
  <si>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</si>
  <si>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</si>
  <si>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</si>
  <si>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</si>
  <si>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</si>
  <si>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</si>
  <si>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</si>
  <si>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</si>
  <si>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</si>
  <si>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</si>
  <si>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</si>
  <si>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</si>
  <si>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</si>
  <si>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</si>
  <si>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</si>
  <si>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</si>
  <si>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</si>
  <si>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</si>
  <si>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</si>
  <si>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</si>
  <si>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</si>
  <si>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</si>
  <si>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</si>
  <si>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</si>
  <si>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</si>
  <si>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</si>
  <si>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</si>
  <si>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</si>
  <si>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</si>
  <si>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</si>
  <si>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</si>
  <si>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</si>
  <si>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</si>
  <si>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</si>
  <si>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</si>
  <si>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</si>
  <si>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</si>
  <si>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</si>
  <si>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</si>
  <si>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</si>
  <si>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</si>
  <si>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</si>
  <si>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</si>
  <si>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</si>
  <si>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</si>
  <si>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</si>
  <si>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</si>
  <si>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</si>
  <si>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</si>
  <si>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</si>
  <si>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</si>
  <si>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</si>
  <si>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</si>
  <si>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</si>
  <si>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</si>
  <si>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</si>
  <si>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</si>
  <si>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</si>
  <si>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</si>
  <si>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</si>
  <si>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</si>
  <si>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</si>
  <si>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</si>
  <si>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</si>
  <si>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</si>
  <si>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</si>
  <si>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</si>
  <si>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</si>
  <si>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</si>
  <si>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</si>
  <si>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</si>
  <si>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</si>
  <si>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</si>
  <si>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</si>
  <si>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</si>
  <si>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</si>
  <si>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</si>
  <si>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</si>
  <si>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</si>
  <si>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</si>
  <si>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</si>
  <si>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</si>
  <si>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</si>
  <si>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</si>
  <si>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</si>
  <si>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</si>
  <si>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</si>
  <si>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</si>
  <si>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</si>
  <si>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</si>
  <si>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</si>
  <si>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</si>
  <si>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</si>
  <si>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</si>
  <si>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</si>
  <si>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</si>
  <si>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</si>
  <si>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</si>
  <si>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</si>
  <si>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</si>
  <si>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</si>
  <si>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</si>
  <si>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</si>
  <si>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</si>
  <si>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</si>
  <si>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</si>
  <si>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</si>
  <si>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</si>
  <si>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</si>
  <si>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</si>
  <si>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</si>
  <si>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</si>
  <si>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</si>
  <si>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</si>
  <si>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</si>
  <si>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</si>
  <si>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</si>
  <si>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</si>
  <si>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</si>
  <si>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</si>
  <si>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</si>
  <si>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</si>
  <si>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</si>
  <si>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</si>
  <si>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</si>
  <si>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</si>
  <si>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</si>
  <si>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</si>
  <si>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</si>
  <si>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</si>
  <si>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</si>
  <si>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</si>
  <si>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</si>
  <si>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</si>
  <si>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</si>
  <si>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</si>
  <si>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</si>
  <si>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</si>
  <si>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</si>
  <si>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</si>
  <si>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</si>
  <si>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</si>
  <si>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</si>
  <si>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</si>
  <si>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</si>
  <si>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</si>
  <si>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</si>
  <si>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</si>
  <si>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</si>
  <si>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</si>
  <si>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</si>
  <si>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</si>
  <si>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</si>
  <si>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</si>
  <si>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</si>
  <si>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</si>
  <si>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</si>
  <si>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</si>
  <si>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</si>
  <si>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</si>
  <si>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</si>
  <si>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</si>
  <si>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</si>
  <si>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</si>
  <si>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</si>
  <si>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</si>
  <si>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</si>
  <si>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</si>
  <si>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</si>
  <si>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</si>
  <si>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</si>
  <si>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</si>
  <si>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</si>
  <si>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</si>
  <si>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</si>
  <si>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</si>
  <si>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</si>
  <si>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</si>
  <si>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</si>
  <si>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</si>
  <si>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</si>
  <si>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</si>
  <si>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</si>
  <si>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</si>
  <si>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</si>
  <si>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</si>
  <si>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</si>
  <si>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</si>
  <si>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</si>
  <si>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</si>
  <si>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</si>
  <si>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</si>
  <si>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</si>
  <si>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</si>
  <si>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</si>
  <si>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</si>
  <si>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</si>
  <si>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</si>
  <si>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</si>
  <si>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</si>
  <si>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</si>
  <si>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</si>
  <si>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</si>
  <si>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</si>
  <si>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</si>
  <si>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</si>
  <si>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</si>
  <si>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</si>
  <si>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</si>
  <si>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</si>
  <si>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</si>
  <si>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</si>
  <si>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</si>
  <si>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</si>
  <si>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</si>
  <si>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</si>
  <si>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</si>
  <si>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</si>
  <si>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</si>
  <si>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</si>
  <si>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</si>
  <si>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</si>
  <si>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</si>
  <si>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</si>
  <si>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</si>
  <si>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</si>
  <si>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</si>
  <si>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</si>
  <si>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</si>
  <si>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</si>
  <si>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</si>
  <si>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</si>
  <si>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</si>
  <si>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</si>
  <si>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</si>
  <si>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</si>
  <si>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</si>
  <si>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</si>
  <si>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</si>
  <si>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</si>
  <si>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</si>
  <si>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</si>
  <si>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</si>
  <si>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</si>
  <si>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</si>
  <si>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</si>
  <si>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</si>
  <si>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</si>
  <si>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</si>
  <si>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</si>
  <si>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</si>
  <si>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</si>
  <si>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</si>
  <si>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</si>
  <si>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</si>
  <si>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</si>
  <si>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</si>
  <si>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</si>
  <si>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</si>
  <si>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</si>
  <si>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</si>
  <si>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</si>
  <si>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</si>
  <si>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</si>
  <si>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</si>
  <si>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</si>
  <si>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</si>
  <si>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</si>
  <si>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</si>
  <si>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</si>
  <si>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</si>
  <si>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</si>
  <si>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</si>
  <si>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</si>
  <si>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</si>
  <si>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</si>
  <si>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</si>
  <si>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</si>
  <si>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</si>
  <si>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</si>
  <si>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</si>
  <si>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</si>
  <si>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</si>
  <si>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</si>
  <si>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</si>
  <si>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</si>
  <si>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</si>
  <si>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</si>
  <si>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</si>
  <si>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</si>
  <si>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</si>
  <si>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</si>
  <si>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</si>
  <si>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</si>
  <si>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</si>
  <si>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</si>
  <si>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</si>
  <si>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</si>
  <si>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</si>
  <si>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</si>
  <si>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</si>
  <si>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</si>
  <si>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</si>
  <si>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</si>
  <si>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</si>
  <si>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</si>
  <si>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</si>
  <si>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</si>
  <si>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</si>
  <si>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</si>
  <si>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</si>
  <si>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</si>
  <si>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</si>
  <si>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</si>
  <si>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</si>
  <si>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</si>
  <si>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</si>
  <si>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</si>
  <si>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</si>
  <si>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</si>
  <si>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</si>
  <si>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</si>
  <si>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</si>
  <si>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</si>
  <si>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</si>
  <si>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</si>
  <si>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</si>
  <si>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</si>
  <si>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</si>
  <si>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</si>
  <si>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</si>
  <si>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</si>
  <si>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</si>
  <si>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</si>
  <si>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</si>
  <si>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</si>
  <si>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</si>
  <si>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</si>
  <si>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</si>
  <si>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</si>
  <si>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</si>
  <si>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</si>
  <si>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</si>
  <si>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</si>
  <si>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</si>
  <si>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</si>
  <si>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</si>
  <si>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</si>
  <si>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</si>
  <si>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</si>
  <si>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</si>
  <si>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</si>
  <si>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</si>
  <si>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</si>
  <si>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</si>
  <si>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</si>
  <si>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</si>
  <si>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</si>
  <si>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</si>
  <si>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</si>
  <si>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</si>
  <si>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</si>
  <si>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</si>
  <si>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</si>
  <si>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</si>
  <si>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</si>
  <si>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</si>
  <si>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</si>
  <si>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</si>
  <si>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</si>
  <si>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</si>
  <si>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</si>
  <si>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</si>
  <si>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</si>
  <si>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</si>
  <si>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</si>
  <si>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</si>
  <si>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</si>
  <si>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</si>
  <si>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</si>
  <si>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</si>
  <si>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</si>
  <si>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</si>
  <si>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</si>
  <si>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</si>
  <si>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</si>
  <si>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</si>
  <si>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</si>
  <si>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</si>
  <si>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</si>
  <si>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</si>
  <si>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</si>
  <si>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</si>
  <si>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</si>
  <si>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</si>
  <si>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</si>
  <si>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</si>
  <si>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</si>
  <si>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</si>
  <si>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</si>
  <si>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</si>
  <si>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</si>
  <si>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</si>
  <si>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</si>
  <si>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</si>
  <si>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</si>
  <si>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</si>
  <si>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</si>
  <si>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</si>
  <si>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</si>
  <si>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</si>
  <si>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</si>
  <si>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</si>
  <si>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</si>
  <si>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</si>
  <si>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</si>
  <si>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</si>
  <si>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</si>
  <si>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</si>
  <si>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</si>
  <si>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</si>
  <si>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</si>
  <si>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</si>
  <si>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</si>
  <si>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</si>
  <si>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</si>
  <si>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</si>
  <si>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</si>
  <si>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</si>
  <si>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</si>
  <si>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</si>
  <si>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</si>
  <si>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</si>
  <si>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</si>
  <si>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</si>
  <si>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</si>
  <si>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</si>
  <si>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</si>
  <si>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</si>
  <si>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</si>
  <si>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</si>
  <si>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</si>
  <si>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</si>
  <si>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</si>
  <si>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</si>
  <si>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</si>
  <si>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</si>
  <si>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</si>
  <si>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</si>
  <si>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</si>
  <si>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</si>
  <si>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</si>
  <si>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</si>
  <si>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</si>
  <si>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</si>
  <si>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</si>
  <si>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</si>
  <si>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</si>
  <si>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</si>
  <si>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</si>
  <si>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</si>
  <si>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</si>
  <si>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</si>
  <si>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</si>
  <si>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</si>
  <si>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</si>
  <si>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</si>
  <si>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</si>
  <si>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</si>
  <si>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</si>
  <si>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</si>
  <si>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</si>
  <si>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</si>
  <si>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</si>
  <si>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</si>
  <si>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</si>
  <si>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</si>
  <si>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</si>
  <si>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</si>
  <si>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</si>
  <si>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</si>
  <si>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</si>
  <si>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</si>
  <si>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</si>
  <si>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</si>
  <si>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</si>
  <si>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</si>
  <si>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</si>
  <si>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</si>
  <si>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</si>
  <si>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</si>
  <si>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</si>
  <si>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</si>
  <si>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</si>
  <si>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</si>
  <si>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</si>
  <si>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</si>
  <si>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</si>
  <si>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</si>
  <si>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</si>
  <si>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</si>
  <si>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</si>
  <si>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</si>
  <si>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</si>
  <si>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</si>
  <si>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</si>
  <si>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</si>
  <si>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</si>
  <si>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</si>
  <si>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</si>
  <si>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</si>
  <si>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</si>
  <si>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</si>
  <si>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</si>
  <si>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</si>
  <si>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</si>
  <si>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</si>
  <si>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</si>
  <si>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</si>
  <si>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</si>
  <si>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</si>
  <si>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</si>
  <si>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</si>
  <si>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</si>
  <si>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</si>
  <si>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</si>
  <si>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</si>
  <si>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</si>
  <si>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</si>
  <si>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</si>
  <si>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</si>
  <si>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</si>
  <si>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</si>
  <si>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</si>
  <si>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</si>
  <si>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</si>
  <si>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</si>
  <si>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</si>
  <si>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</si>
  <si>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</si>
  <si>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</si>
  <si>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</si>
  <si>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</si>
  <si>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</si>
  <si>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</si>
  <si>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</si>
  <si>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</si>
  <si>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</si>
  <si>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</si>
  <si>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</si>
  <si>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</si>
  <si>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</si>
  <si>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</si>
  <si>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</si>
  <si>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</si>
  <si>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</si>
  <si>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</si>
  <si>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</si>
  <si>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</si>
  <si>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</si>
  <si>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</si>
  <si>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</si>
  <si>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</si>
  <si>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</si>
  <si>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</si>
  <si>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</si>
  <si>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</si>
  <si>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</si>
  <si>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</si>
  <si>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</si>
  <si>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</si>
  <si>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</si>
  <si>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</si>
  <si>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</si>
  <si>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</si>
  <si>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</si>
  <si>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</si>
  <si>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</si>
  <si>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</si>
  <si>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</si>
  <si>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</si>
  <si>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</si>
  <si>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</si>
  <si>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</si>
  <si>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</si>
  <si>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</si>
  <si>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</si>
  <si>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</si>
  <si>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</si>
  <si>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</si>
  <si>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</si>
  <si>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</si>
  <si>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</si>
  <si>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</si>
  <si>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</si>
  <si>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</si>
  <si>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</si>
  <si>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</si>
  <si>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</si>
  <si>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</si>
  <si>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</si>
  <si>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</si>
  <si>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</si>
  <si>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</si>
  <si>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</si>
  <si>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</si>
  <si>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</si>
  <si>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</si>
  <si>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</si>
  <si>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</si>
  <si>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</si>
  <si>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</si>
  <si>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</si>
  <si>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</si>
  <si>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</si>
  <si>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</si>
  <si>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</si>
  <si>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</si>
  <si>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</si>
  <si>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</si>
  <si>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</si>
  <si>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</si>
  <si>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</si>
  <si>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</si>
  <si>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</si>
  <si>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</si>
  <si>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</si>
  <si>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</si>
  <si>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</si>
  <si>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</si>
  <si>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</si>
  <si>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</si>
  <si>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</si>
  <si>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</si>
  <si>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</si>
  <si>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</si>
  <si>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</si>
  <si>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</si>
  <si>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</si>
  <si>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</si>
  <si>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</si>
  <si>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</si>
  <si>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</si>
  <si>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</si>
  <si>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</si>
  <si>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</si>
  <si>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</si>
  <si>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</si>
  <si>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</si>
  <si>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</si>
  <si>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</si>
  <si>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</si>
  <si>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</si>
  <si>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</si>
  <si>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</si>
  <si>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</si>
  <si>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</si>
  <si>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</si>
  <si>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</si>
  <si>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</si>
  <si>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</si>
  <si>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</si>
  <si>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</si>
  <si>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</si>
  <si>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</si>
  <si>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</si>
  <si>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</si>
  <si>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</si>
  <si>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</si>
  <si>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</si>
  <si>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</si>
  <si>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</si>
  <si>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</si>
  <si>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</si>
  <si>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</si>
  <si>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</si>
  <si>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</si>
  <si>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</si>
  <si>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</si>
  <si>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</si>
  <si>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</si>
  <si>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</si>
  <si>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</si>
  <si>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</si>
  <si>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</si>
  <si>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</si>
  <si>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</si>
  <si>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</si>
  <si>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</si>
  <si>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</si>
  <si>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</si>
  <si>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</si>
  <si>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</si>
  <si>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</si>
  <si>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</si>
  <si>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</si>
  <si>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</si>
  <si>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</si>
  <si>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</si>
  <si>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</si>
  <si>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</si>
  <si>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</si>
  <si>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</si>
  <si>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</si>
  <si>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</si>
  <si>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</si>
  <si>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</si>
  <si>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</si>
  <si>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</si>
  <si>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</si>
  <si>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</si>
  <si>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</si>
  <si>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</si>
  <si>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</si>
  <si>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</si>
  <si>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</si>
  <si>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</si>
  <si>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</si>
  <si>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</si>
  <si>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</si>
  <si>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</si>
  <si>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</si>
  <si>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</si>
  <si>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</si>
  <si>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</si>
  <si>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</si>
  <si>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</si>
  <si>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</si>
  <si>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</si>
  <si>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</si>
  <si>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</si>
  <si>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</si>
  <si>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</si>
  <si>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</si>
  <si>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</si>
  <si>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</si>
  <si>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</si>
  <si>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</si>
  <si>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</si>
  <si>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</si>
  <si>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</si>
  <si>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</si>
  <si>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</si>
  <si>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</si>
  <si>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</si>
  <si>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</si>
  <si>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</si>
  <si>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</si>
  <si>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</si>
  <si>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</si>
  <si>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</si>
  <si>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</si>
  <si>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</si>
  <si>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</si>
  <si>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</si>
  <si>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</si>
  <si>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</si>
  <si>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</si>
  <si>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</si>
  <si>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</si>
  <si>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</si>
  <si>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</si>
  <si>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</si>
  <si>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</si>
  <si>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</si>
  <si>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</si>
  <si>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</si>
  <si>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</si>
  <si>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</si>
  <si>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</si>
  <si>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</si>
  <si>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</si>
  <si>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</si>
  <si>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</si>
  <si>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</si>
  <si>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</si>
  <si>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</si>
  <si>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</si>
  <si>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</si>
  <si>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</si>
  <si>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</si>
  <si>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</si>
  <si>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</si>
  <si>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</si>
  <si>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</si>
  <si>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</si>
  <si>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</si>
  <si>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</si>
  <si>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</si>
  <si>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</si>
  <si>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</si>
  <si>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</si>
  <si>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</si>
  <si>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</si>
  <si>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</si>
  <si>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</si>
  <si>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</si>
  <si>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</si>
  <si>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</si>
  <si>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</si>
  <si>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</si>
  <si>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</si>
  <si>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</si>
  <si>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</si>
  <si>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</si>
  <si>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</si>
  <si>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</si>
  <si>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</si>
  <si>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</si>
  <si>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</si>
  <si>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</si>
  <si>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</si>
  <si>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</si>
  <si>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</si>
  <si>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</si>
  <si>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</si>
  <si>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</si>
  <si>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</si>
  <si>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</si>
  <si>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</si>
  <si>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</si>
  <si>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</si>
  <si>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</si>
  <si>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</si>
  <si>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</si>
  <si>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</si>
  <si>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</si>
  <si>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</si>
  <si>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</si>
  <si>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</si>
  <si>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</si>
  <si>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</si>
  <si>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</si>
  <si>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</si>
  <si>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</si>
  <si>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</si>
  <si>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</si>
  <si>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</si>
  <si>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</si>
  <si>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</si>
  <si>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</si>
  <si>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</si>
  <si>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</si>
  <si>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</si>
  <si>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</si>
  <si>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</si>
  <si>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</si>
  <si>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</si>
  <si>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</si>
  <si>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</si>
  <si>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</si>
  <si>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</si>
  <si>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</si>
  <si>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</si>
  <si>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</si>
  <si>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</si>
  <si>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</si>
  <si>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</si>
  <si>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</si>
  <si>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</si>
  <si>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</si>
  <si>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</si>
  <si>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</si>
  <si>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</si>
  <si>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</si>
  <si>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</si>
  <si>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</si>
  <si>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</si>
  <si>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</si>
  <si>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</si>
  <si>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</si>
  <si>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</si>
  <si>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</si>
  <si>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</si>
  <si>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</si>
  <si>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</si>
  <si>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</si>
  <si>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</si>
  <si>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</si>
  <si>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</si>
  <si>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</si>
  <si>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</si>
  <si>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</si>
  <si>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</si>
  <si>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</si>
  <si>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</si>
  <si>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</si>
  <si>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</si>
  <si>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</si>
  <si>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</si>
  <si>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</si>
  <si>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</si>
  <si>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</si>
  <si>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</si>
  <si>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</si>
  <si>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</si>
  <si>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</si>
  <si>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</si>
  <si>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</si>
  <si>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</si>
  <si>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</si>
  <si>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</si>
  <si>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</si>
  <si>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</si>
  <si>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</si>
  <si>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</si>
  <si>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</si>
  <si>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</si>
  <si>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</si>
  <si>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</si>
  <si>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</si>
  <si>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</si>
  <si>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</si>
  <si>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</si>
  <si>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</si>
  <si>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</si>
  <si>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</si>
  <si>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</si>
  <si>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</si>
  <si>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</si>
  <si>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</si>
  <si>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</si>
  <si>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</si>
  <si>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</si>
  <si>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</si>
  <si>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</si>
  <si>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</si>
  <si>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</si>
  <si>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</si>
  <si>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</si>
  <si>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</si>
  <si>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</si>
  <si>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</si>
  <si>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</si>
  <si>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</si>
  <si>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</si>
  <si>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</si>
  <si>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</si>
  <si>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</si>
  <si>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</si>
  <si>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</si>
  <si>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</si>
  <si>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</si>
  <si>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</si>
  <si>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</si>
  <si>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</si>
  <si>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</si>
  <si>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</si>
  <si>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</si>
  <si>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</si>
  <si>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</si>
  <si>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</si>
  <si>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</si>
  <si>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</si>
  <si>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</si>
  <si>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</si>
  <si>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</si>
  <si>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</si>
  <si>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</si>
  <si>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</si>
  <si>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</si>
  <si>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</si>
  <si>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</si>
  <si>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</si>
  <si>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</si>
  <si>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</si>
  <si>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</si>
  <si>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</si>
  <si>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</si>
  <si>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</si>
  <si>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</si>
  <si>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</si>
  <si>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</si>
  <si>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</si>
  <si>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</si>
  <si>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</si>
  <si>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</si>
  <si>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</si>
  <si>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</si>
  <si>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</si>
  <si>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</si>
  <si>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</si>
  <si>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</si>
  <si>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</si>
  <si>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</si>
  <si>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</si>
  <si>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</si>
  <si>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</si>
  <si>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</si>
  <si>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</si>
  <si>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</si>
  <si>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</si>
  <si>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</si>
  <si>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</si>
  <si>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</si>
  <si>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</si>
  <si>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</si>
  <si>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</si>
  <si>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</si>
  <si>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</si>
  <si>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</si>
  <si>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</si>
  <si>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</si>
  <si>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</si>
  <si>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</si>
  <si>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</si>
  <si>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</si>
  <si>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</si>
  <si>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</si>
  <si>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</si>
  <si>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</si>
  <si>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</si>
  <si>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</si>
  <si>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</si>
  <si>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</si>
  <si>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</si>
  <si>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</si>
  <si>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</si>
  <si>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</si>
  <si>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</si>
  <si>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</si>
  <si>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</si>
  <si>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</si>
  <si>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</si>
  <si>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</si>
  <si>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</si>
  <si>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</si>
  <si>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</si>
  <si>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</si>
  <si>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</si>
  <si>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</si>
  <si>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</si>
  <si>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</si>
  <si>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</si>
  <si>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</si>
  <si>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</si>
  <si>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</si>
  <si>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</si>
  <si>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</si>
  <si>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</si>
  <si>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</si>
  <si>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</si>
  <si>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</si>
  <si>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</si>
  <si>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</si>
  <si>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</si>
  <si>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</si>
  <si>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</si>
  <si>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</si>
  <si>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</si>
  <si>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</si>
  <si>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</si>
  <si>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</si>
  <si>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</si>
  <si>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</si>
  <si>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</si>
  <si>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</si>
  <si>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</si>
  <si>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</si>
  <si>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</si>
  <si>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</si>
  <si>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</si>
  <si>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</si>
  <si>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</si>
  <si>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</si>
  <si>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</si>
  <si>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</si>
  <si>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</si>
  <si>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</si>
  <si>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</si>
  <si>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</si>
  <si>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</si>
  <si>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</si>
  <si>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</si>
  <si>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</si>
  <si>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</si>
  <si>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</si>
  <si>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</si>
  <si>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</si>
  <si>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</si>
  <si>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</si>
  <si>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</si>
  <si>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</si>
  <si>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</si>
  <si>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</si>
  <si>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</si>
  <si>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</si>
  <si>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</si>
  <si>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</si>
  <si>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</si>
  <si>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</si>
  <si>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</si>
  <si>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</si>
  <si>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</si>
  <si>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</si>
  <si>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</si>
  <si>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</si>
  <si>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</si>
  <si>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</si>
  <si>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</si>
  <si>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</si>
  <si>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</si>
  <si>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</si>
  <si>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</si>
  <si>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</si>
  <si>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</si>
  <si>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</si>
  <si>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</si>
  <si>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</si>
  <si>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</si>
  <si>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</si>
  <si>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</si>
  <si>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</si>
  <si>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</si>
  <si>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</si>
  <si>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</si>
  <si>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</si>
  <si>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</si>
  <si>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</si>
  <si>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</si>
  <si>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</si>
  <si>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</si>
  <si>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</si>
  <si>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</si>
  <si>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</si>
  <si>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</si>
  <si>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</si>
  <si>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</si>
  <si>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</si>
  <si>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</si>
  <si>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</si>
  <si>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</si>
  <si>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</si>
  <si>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</si>
  <si>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</si>
  <si>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</si>
  <si>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</si>
  <si>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</si>
  <si>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</si>
  <si>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</si>
  <si>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</si>
  <si>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</si>
  <si>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</si>
  <si>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</si>
  <si>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</si>
  <si>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</si>
  <si>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</si>
  <si>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</si>
  <si>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</si>
  <si>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</si>
  <si>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</si>
  <si>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</si>
  <si>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</si>
  <si>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</si>
  <si>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</si>
  <si>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</si>
  <si>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</si>
  <si>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</si>
  <si>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</si>
  <si>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</si>
  <si>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</si>
  <si>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</si>
  <si>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</si>
  <si>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</si>
  <si>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</si>
  <si>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</si>
  <si>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</si>
  <si>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</si>
  <si>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</si>
  <si>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</si>
  <si>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</si>
  <si>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</si>
  <si>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</si>
  <si>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</si>
  <si>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</si>
  <si>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</si>
  <si>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</si>
  <si>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</si>
  <si>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</si>
  <si>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</si>
  <si>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</si>
  <si>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</si>
  <si>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</si>
  <si>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</si>
  <si>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</si>
  <si>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</si>
  <si>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</si>
  <si>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</si>
  <si>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</si>
  <si>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</si>
  <si>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</si>
  <si>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</si>
  <si>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</si>
  <si>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</si>
  <si>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</si>
  <si>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</si>
  <si>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</si>
  <si>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</si>
  <si>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</si>
  <si>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</si>
  <si>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</si>
  <si>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</si>
  <si>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</si>
  <si>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</si>
  <si>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</si>
  <si>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</si>
  <si>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</si>
  <si>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</si>
  <si>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</si>
  <si>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</si>
  <si>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</si>
  <si>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</si>
  <si>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</si>
  <si>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</si>
  <si>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</si>
  <si>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</si>
  <si>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</si>
  <si>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</si>
  <si>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</si>
  <si>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</si>
  <si>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</si>
  <si>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</si>
  <si>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</si>
  <si>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</si>
  <si>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</si>
  <si>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</si>
  <si>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</si>
  <si>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</si>
  <si>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</si>
  <si>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</si>
  <si>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</si>
  <si>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</si>
  <si>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</si>
  <si>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</si>
  <si>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</si>
  <si>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</si>
  <si>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</si>
  <si>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</si>
  <si>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</si>
  <si>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</si>
  <si>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</si>
  <si>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</si>
  <si>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</si>
  <si>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</si>
  <si>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</si>
  <si>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</si>
  <si>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</si>
  <si>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</si>
  <si>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</si>
  <si>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</si>
  <si>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</si>
  <si>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</si>
  <si>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</si>
  <si>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</si>
  <si>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</si>
  <si>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</si>
  <si>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</si>
  <si>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</si>
  <si>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</si>
  <si>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</si>
  <si>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</si>
  <si>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</si>
  <si>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</si>
  <si>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</si>
  <si>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</si>
  <si>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</si>
  <si>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</si>
  <si>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</si>
  <si>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</si>
  <si>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</si>
  <si>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</si>
  <si>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</si>
  <si>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</si>
  <si>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</si>
  <si>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</si>
  <si>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</si>
  <si>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</si>
  <si>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</si>
  <si>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</si>
  <si>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</si>
  <si>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</si>
  <si>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</si>
  <si>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</si>
  <si>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</si>
  <si>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</si>
  <si>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</si>
  <si>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</si>
  <si>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</si>
  <si>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</si>
  <si>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</si>
  <si>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</si>
  <si>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</si>
  <si>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</si>
  <si>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</si>
  <si>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</si>
  <si>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</si>
  <si>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</si>
  <si>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</si>
  <si>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</si>
  <si>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</si>
  <si>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</si>
  <si>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</si>
  <si>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</si>
  <si>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</si>
  <si>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</si>
  <si>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</si>
  <si>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</si>
  <si>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</si>
  <si>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</si>
  <si>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</si>
  <si>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</si>
  <si>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</si>
  <si>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</si>
  <si>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</si>
  <si>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</si>
  <si>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</si>
  <si>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</si>
  <si>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</si>
  <si>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</si>
  <si>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</si>
  <si>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</si>
  <si>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</si>
  <si>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</si>
  <si>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</si>
  <si>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</si>
  <si>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</si>
  <si>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</si>
  <si>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</si>
  <si>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</si>
  <si>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</si>
  <si>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</si>
  <si>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</si>
  <si>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</si>
  <si>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</si>
  <si>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</si>
  <si>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</si>
  <si>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</si>
  <si>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</si>
  <si>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</si>
  <si>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</si>
  <si>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</si>
  <si>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</si>
  <si>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</si>
  <si>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</si>
  <si>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</si>
  <si>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</si>
  <si>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</si>
  <si>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</si>
  <si>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</si>
  <si>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</si>
  <si>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</si>
  <si>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</si>
  <si>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</si>
  <si>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</si>
  <si>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</si>
  <si>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</si>
  <si>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</si>
  <si>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</si>
  <si>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</si>
  <si>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</si>
  <si>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</si>
  <si>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</si>
  <si>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</si>
  <si>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</si>
  <si>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</si>
  <si>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</si>
  <si>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</si>
  <si>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</si>
  <si>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</si>
  <si>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</si>
  <si>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</si>
  <si>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</si>
  <si>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</si>
  <si>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</si>
  <si>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</si>
  <si>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</si>
  <si>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</si>
  <si>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</si>
  <si>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</si>
  <si>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</si>
  <si>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</si>
  <si>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</si>
  <si>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</si>
  <si>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</si>
  <si>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</si>
  <si>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</si>
  <si>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</si>
  <si>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</si>
  <si>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</si>
  <si>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</si>
  <si>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</si>
  <si>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</si>
  <si>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</si>
  <si>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</si>
  <si>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</si>
  <si>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</si>
  <si>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</si>
  <si>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</si>
  <si>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</si>
  <si>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</si>
  <si>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</si>
  <si>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</si>
  <si>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</si>
  <si>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</si>
  <si>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</si>
  <si>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</si>
  <si>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</si>
  <si>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</si>
  <si>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</si>
  <si>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</si>
  <si>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</si>
  <si>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</si>
  <si>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</si>
  <si>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</si>
  <si>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</si>
  <si>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</si>
  <si>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</si>
  <si>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</si>
  <si>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</si>
  <si>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</si>
  <si>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</si>
  <si>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</si>
  <si>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</si>
  <si>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</si>
  <si>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</si>
  <si>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</si>
  <si>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</si>
  <si>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</si>
  <si>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</si>
  <si>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</si>
  <si>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</si>
  <si>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</si>
  <si>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</si>
  <si>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</si>
  <si>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</si>
  <si>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</si>
  <si>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</si>
  <si>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</si>
  <si>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</si>
  <si>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</si>
  <si>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</si>
  <si>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</si>
  <si>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</si>
  <si>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</si>
  <si>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</si>
  <si>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</si>
  <si>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</si>
  <si>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</si>
  <si>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</si>
  <si>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</si>
  <si>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</si>
  <si>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</si>
  <si>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</si>
  <si>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</si>
  <si>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</si>
  <si>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</si>
  <si>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</si>
  <si>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</si>
  <si>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</si>
  <si>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</si>
  <si>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</si>
  <si>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</si>
  <si>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</si>
  <si>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</si>
  <si>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</si>
  <si>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</si>
  <si>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</si>
  <si>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</si>
  <si>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</si>
  <si>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</si>
  <si>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</si>
  <si>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</si>
  <si>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</si>
  <si>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</si>
  <si>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</si>
  <si>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</si>
  <si>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</si>
  <si>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</si>
  <si>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</si>
  <si>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</si>
  <si>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</si>
  <si>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</si>
  <si>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</si>
  <si>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</si>
  <si>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</si>
  <si>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</si>
  <si>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</si>
  <si>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</si>
  <si>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</si>
  <si>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</si>
  <si>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</si>
  <si>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</si>
  <si>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</si>
  <si>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</si>
  <si>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</si>
  <si>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</si>
  <si>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</si>
  <si>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</si>
  <si>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</si>
  <si>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</si>
  <si>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</si>
  <si>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</si>
  <si>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</si>
  <si>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</si>
  <si>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</si>
  <si>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</si>
  <si>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</si>
  <si>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</si>
  <si>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</si>
  <si>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</si>
  <si>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</si>
  <si>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</si>
  <si>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</si>
  <si>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</si>
  <si>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</si>
  <si>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</si>
  <si>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</si>
  <si>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</si>
  <si>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</si>
  <si>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</si>
  <si>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</si>
  <si>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</si>
  <si>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</si>
  <si>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</si>
  <si>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</si>
  <si>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</si>
  <si>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</si>
  <si>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</si>
  <si>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</si>
  <si>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</si>
  <si>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</si>
  <si>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</si>
  <si>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</si>
  <si>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</si>
  <si>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</si>
  <si>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</si>
  <si>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</si>
  <si>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</si>
  <si>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</si>
  <si>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</si>
  <si>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</si>
  <si>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</si>
  <si>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</si>
  <si>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</si>
  <si>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</si>
  <si>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</si>
  <si>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</si>
  <si>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</si>
  <si>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</si>
  <si>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</si>
  <si>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</si>
  <si>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</si>
  <si>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</si>
  <si>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</si>
  <si>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</si>
  <si>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</si>
  <si>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</si>
  <si>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</si>
  <si>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</si>
  <si>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</si>
  <si>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</si>
  <si>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</si>
  <si>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</si>
  <si>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</si>
  <si>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</si>
  <si>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</si>
  <si>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</si>
  <si>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</si>
  <si>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</si>
  <si>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</si>
  <si>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</si>
  <si>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</si>
  <si>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</si>
  <si>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</si>
  <si>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</si>
  <si>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</si>
  <si>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</si>
  <si>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</si>
  <si>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</si>
  <si>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</si>
  <si>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</si>
  <si>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</si>
  <si>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</si>
  <si>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</si>
  <si>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</si>
  <si>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</si>
  <si>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</si>
  <si>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</si>
  <si>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</si>
  <si>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</si>
  <si>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</si>
  <si>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</si>
  <si>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</si>
  <si>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</si>
  <si>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</si>
  <si>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</si>
  <si>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</si>
  <si>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</si>
  <si>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</si>
  <si>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</si>
  <si>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</si>
  <si>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</si>
  <si>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</si>
  <si>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</si>
  <si>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</si>
  <si>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</si>
  <si>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</si>
  <si>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</si>
  <si>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</si>
  <si>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</si>
  <si>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</si>
  <si>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</si>
  <si>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</si>
  <si>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</si>
  <si>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</si>
  <si>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</si>
  <si>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</si>
  <si>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</si>
  <si>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</si>
  <si>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</si>
  <si>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</si>
  <si>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</si>
  <si>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</si>
  <si>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</si>
  <si>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</si>
  <si>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</si>
  <si>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</si>
  <si>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</si>
  <si>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</si>
  <si>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</si>
  <si>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</si>
  <si>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</si>
  <si>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</si>
  <si>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</si>
  <si>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</si>
  <si>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</si>
  <si>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</si>
  <si>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</si>
  <si>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</si>
  <si>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</si>
  <si>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</si>
  <si>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</si>
  <si>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</si>
  <si>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</si>
  <si>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</si>
  <si>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</si>
  <si>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</si>
  <si>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</si>
  <si>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</si>
  <si>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</si>
  <si>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</si>
  <si>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</si>
  <si>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</si>
  <si>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</si>
  <si>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</si>
  <si>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</si>
  <si>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</si>
  <si>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</si>
  <si>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</si>
  <si>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</si>
  <si>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</si>
  <si>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</si>
  <si>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</si>
  <si>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</si>
  <si>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</si>
  <si>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</si>
  <si>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</si>
  <si>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</si>
  <si>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</si>
  <si>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</si>
  <si>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</si>
  <si>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</si>
  <si>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</si>
  <si>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</si>
  <si>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</si>
  <si>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</si>
  <si>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</si>
  <si>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</si>
  <si>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</si>
  <si>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</si>
  <si>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</si>
  <si>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</si>
  <si>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</si>
  <si>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</si>
  <si>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</si>
  <si>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</si>
  <si>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</si>
  <si>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</si>
  <si>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</si>
  <si>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</si>
  <si>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</si>
  <si>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</si>
  <si>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</si>
  <si>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</si>
  <si>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</si>
  <si>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</si>
  <si>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</si>
  <si>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</si>
  <si>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</si>
  <si>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</si>
  <si>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</si>
  <si>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</si>
  <si>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</si>
  <si>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</si>
  <si>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</si>
  <si>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</si>
  <si>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</si>
  <si>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</si>
  <si>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</si>
  <si>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</si>
  <si>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</si>
  <si>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</si>
  <si>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</si>
  <si>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</si>
  <si>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</si>
  <si>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</si>
  <si>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</si>
  <si>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</si>
  <si>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</si>
  <si>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</si>
  <si>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</si>
  <si>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</si>
  <si>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</si>
  <si>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</si>
  <si>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</si>
  <si>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</si>
  <si>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</si>
  <si>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</si>
  <si>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</si>
  <si>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</si>
  <si>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</si>
  <si>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</si>
  <si>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</si>
  <si>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</si>
  <si>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</si>
  <si>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</si>
  <si>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</si>
  <si>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</si>
  <si>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</si>
  <si>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</si>
  <si>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</si>
  <si>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</si>
  <si>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</si>
  <si>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</si>
  <si>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</si>
  <si>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</si>
  <si>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</si>
  <si>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</si>
  <si>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</si>
  <si>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</si>
  <si>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</si>
  <si>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</si>
  <si>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</si>
  <si>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</si>
  <si>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</si>
  <si>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</si>
  <si>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</si>
  <si>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</si>
  <si>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</si>
  <si>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</si>
  <si>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</si>
  <si>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</si>
  <si>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</si>
  <si>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</si>
  <si>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</si>
  <si>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</si>
  <si>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</si>
  <si>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</si>
  <si>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</si>
  <si>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</si>
  <si>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</si>
  <si>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</si>
  <si>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</si>
  <si>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</si>
  <si>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</si>
  <si>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</si>
  <si>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</si>
  <si>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</si>
  <si>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</si>
  <si>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</si>
  <si>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</si>
  <si>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</si>
  <si>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</si>
  <si>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</si>
  <si>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</si>
  <si>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</si>
  <si>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</si>
  <si>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</si>
  <si>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</si>
  <si>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</si>
  <si>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</si>
  <si>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</si>
  <si>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</si>
  <si>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</si>
  <si>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</si>
  <si>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</si>
  <si>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</si>
  <si>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</si>
  <si>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</si>
  <si>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</si>
  <si>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</si>
  <si>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</si>
  <si>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</si>
  <si>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</si>
  <si>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</si>
  <si>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</si>
  <si>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</si>
  <si>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</si>
  <si>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</si>
  <si>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</si>
  <si>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</si>
  <si>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</si>
  <si>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</si>
  <si>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</si>
  <si>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</si>
  <si>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</si>
  <si>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</si>
  <si>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</si>
  <si>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</si>
  <si>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</si>
  <si>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</si>
  <si>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</si>
  <si>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</si>
  <si>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</si>
  <si>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</si>
  <si>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</si>
  <si>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</si>
  <si>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</si>
  <si>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</si>
  <si>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</si>
  <si>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</si>
  <si>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</si>
  <si>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</si>
  <si>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</si>
  <si>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</si>
  <si>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</si>
  <si>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</si>
  <si>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</si>
  <si>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</si>
  <si>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</si>
  <si>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</si>
  <si>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</si>
  <si>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</si>
  <si>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</si>
  <si>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</si>
  <si>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</si>
  <si>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</si>
  <si>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</si>
  <si>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</si>
  <si>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</si>
  <si>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</si>
  <si>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</si>
  <si>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</si>
  <si>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</si>
  <si>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</si>
  <si>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</si>
  <si>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</si>
  <si>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</si>
  <si>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</si>
  <si>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</si>
  <si>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</si>
  <si>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</si>
  <si>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</si>
  <si>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</si>
  <si>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</si>
  <si>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</si>
  <si>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</si>
  <si>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</si>
  <si>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</si>
  <si>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</si>
  <si>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</si>
  <si>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</si>
  <si>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</si>
  <si>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</si>
  <si>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</si>
  <si>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</si>
  <si>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</si>
  <si>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</si>
  <si>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</si>
  <si>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</si>
  <si>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</si>
  <si>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</si>
  <si>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</si>
  <si>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</si>
  <si>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</si>
  <si>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</si>
  <si>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</si>
  <si>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</si>
  <si>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</si>
  <si>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</si>
  <si>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</si>
  <si>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</si>
  <si>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</si>
  <si>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</si>
  <si>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</si>
  <si>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</si>
  <si>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</si>
  <si>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</si>
  <si>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</si>
  <si>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</si>
  <si>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</si>
  <si>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</si>
  <si>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</si>
  <si>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</si>
  <si>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</si>
  <si>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</si>
  <si>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</si>
  <si>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</si>
  <si>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</si>
  <si>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</si>
  <si>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</si>
  <si>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</si>
  <si>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</si>
  <si>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</si>
  <si>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</si>
  <si>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</si>
  <si>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</si>
  <si>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</si>
  <si>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</si>
  <si>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</si>
  <si>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</si>
  <si>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</si>
  <si>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</si>
  <si>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</si>
  <si>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</si>
  <si>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</si>
  <si>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</si>
  <si>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</si>
  <si>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</si>
  <si>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</si>
  <si>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</si>
  <si>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</si>
  <si>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</si>
  <si>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</si>
  <si>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</si>
  <si>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</si>
  <si>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</si>
  <si>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</si>
  <si>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</si>
  <si>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</si>
  <si>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</si>
  <si>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</si>
  <si>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</si>
  <si>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</si>
  <si>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</si>
  <si>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</si>
  <si>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</si>
  <si>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</si>
  <si>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</si>
  <si>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</si>
  <si>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</si>
  <si>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</si>
  <si>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</si>
  <si>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</si>
  <si>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</si>
  <si>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</si>
  <si>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</si>
  <si>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</si>
  <si>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</si>
  <si>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</si>
  <si>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</si>
  <si>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</si>
  <si>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</si>
  <si>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</si>
  <si>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</si>
  <si>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</si>
  <si>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</si>
  <si>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</si>
  <si>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</si>
  <si>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</si>
  <si>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</si>
  <si>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</si>
  <si>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</si>
  <si>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</si>
  <si>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</si>
  <si>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</si>
  <si>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</si>
  <si>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</si>
  <si>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</si>
  <si>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</si>
  <si>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</si>
  <si>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</si>
  <si>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</si>
  <si>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</si>
  <si>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</si>
  <si>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</si>
  <si>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</si>
  <si>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</si>
  <si>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</si>
  <si>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</si>
  <si>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</si>
  <si>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</si>
  <si>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</si>
  <si>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</si>
  <si>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</si>
  <si>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</si>
  <si>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</si>
  <si>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</si>
  <si>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</si>
  <si>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</si>
  <si>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</si>
  <si>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</si>
  <si>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</si>
  <si>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</si>
  <si>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</si>
  <si>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</si>
  <si>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</si>
  <si>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</si>
  <si>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</si>
  <si>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</si>
  <si>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</si>
  <si>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</si>
  <si>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</si>
  <si>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</si>
  <si>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</si>
  <si>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</si>
  <si>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</si>
  <si>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</si>
  <si>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</si>
  <si>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</si>
  <si>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</si>
  <si>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</si>
  <si>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</si>
  <si>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</si>
  <si>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</si>
  <si>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</si>
  <si>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</si>
  <si>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</si>
  <si>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</si>
  <si>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</si>
  <si>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</si>
  <si>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</si>
  <si>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</si>
  <si>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</si>
  <si>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</si>
  <si>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</si>
  <si>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</si>
  <si>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</si>
  <si>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</si>
  <si>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</si>
  <si>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</si>
  <si>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</si>
  <si>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</si>
  <si>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</si>
  <si>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</si>
  <si>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</si>
  <si>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</si>
  <si>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</si>
  <si>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</si>
  <si>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</si>
  <si>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</si>
  <si>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</si>
  <si>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</si>
  <si>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</si>
  <si>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</si>
  <si>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</si>
  <si>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</si>
  <si>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</si>
  <si>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</si>
  <si>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</si>
  <si>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</si>
  <si>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</si>
  <si>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</si>
  <si>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</si>
  <si>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</si>
  <si>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</si>
  <si>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</si>
  <si>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</si>
  <si>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</si>
  <si>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</si>
  <si>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</si>
  <si>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</si>
  <si>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</si>
  <si>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</si>
  <si>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</si>
  <si>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</si>
  <si>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</si>
  <si>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</si>
  <si>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</si>
  <si>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</si>
  <si>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</si>
  <si>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</si>
  <si>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</si>
  <si>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</si>
  <si>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</si>
  <si>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</si>
  <si>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</si>
  <si>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</si>
  <si>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</si>
  <si>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</si>
  <si>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</si>
  <si>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</si>
  <si>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</si>
  <si>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</si>
  <si>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</si>
  <si>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</si>
  <si>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</si>
  <si>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</si>
  <si>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</si>
  <si>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</si>
  <si>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</si>
  <si>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</si>
  <si>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</si>
  <si>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</si>
  <si>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</si>
  <si>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</si>
  <si>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</si>
  <si>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</si>
  <si>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</si>
  <si>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</si>
  <si>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</si>
  <si>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</si>
  <si>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</si>
  <si>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</si>
  <si>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</si>
  <si>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</si>
  <si>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</si>
  <si>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</si>
  <si>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</si>
  <si>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</si>
  <si>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</si>
  <si>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</si>
  <si>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</si>
  <si>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</si>
  <si>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</si>
  <si>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</si>
  <si>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</si>
  <si>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</si>
  <si>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</si>
  <si>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</si>
  <si>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</si>
  <si>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</si>
  <si>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</si>
  <si>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</si>
  <si>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</si>
  <si>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</si>
  <si>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</si>
  <si>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</si>
  <si>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</si>
  <si>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</si>
  <si>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</si>
  <si>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</si>
  <si>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</si>
  <si>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</si>
  <si>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</si>
  <si>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</si>
  <si>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</si>
  <si>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</si>
  <si>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</si>
  <si>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</si>
  <si>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</si>
  <si>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</si>
  <si>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</si>
  <si>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</si>
  <si>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</si>
  <si>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</si>
  <si>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</si>
  <si>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</si>
  <si>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</si>
  <si>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</si>
  <si>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</si>
  <si>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</si>
  <si>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</si>
  <si>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</si>
  <si>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</si>
  <si>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</si>
  <si>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</si>
  <si>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</si>
  <si>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</si>
  <si>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</si>
  <si>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</si>
  <si>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</si>
  <si>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</si>
  <si>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</si>
  <si>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</si>
  <si>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</si>
  <si>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</si>
  <si>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</si>
  <si>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</si>
  <si>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</si>
  <si>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</si>
  <si>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</si>
  <si>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</si>
  <si>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</si>
  <si>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</si>
  <si>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</si>
  <si>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</si>
  <si>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</si>
  <si>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</si>
  <si>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</si>
  <si>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</si>
  <si>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</si>
  <si>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</si>
  <si>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</si>
  <si>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</si>
  <si>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</si>
  <si>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</si>
  <si>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</si>
  <si>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</si>
  <si>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</si>
  <si>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</si>
  <si>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</si>
  <si>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</si>
  <si>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</si>
  <si>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</si>
  <si>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</si>
  <si>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</si>
  <si>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</si>
  <si>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</si>
  <si>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</si>
  <si>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</si>
  <si>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</si>
  <si>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</si>
  <si>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</si>
  <si>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</si>
  <si>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</si>
  <si>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</si>
  <si>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</si>
  <si>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</si>
  <si>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</si>
  <si>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</si>
  <si>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</si>
  <si>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</si>
  <si>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</si>
  <si>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</si>
  <si>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</si>
  <si>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</si>
  <si>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</si>
  <si>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</si>
  <si>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</si>
  <si>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</si>
  <si>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</si>
  <si>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</si>
  <si>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</si>
  <si>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</si>
  <si>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</si>
  <si>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</si>
  <si>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</si>
  <si>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</si>
  <si>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</si>
  <si>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</si>
  <si>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</si>
  <si>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</si>
  <si>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</si>
  <si>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</si>
  <si>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</si>
  <si>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</si>
  <si>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</si>
  <si>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</si>
  <si>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</si>
  <si>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</si>
  <si>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</si>
  <si>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</si>
  <si>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</si>
  <si>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</si>
  <si>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</si>
  <si>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</si>
  <si>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</si>
  <si>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</si>
  <si>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</si>
  <si>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</si>
  <si>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</si>
  <si>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</si>
  <si>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</si>
  <si>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</si>
  <si>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</si>
  <si>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</si>
  <si>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</si>
  <si>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</si>
  <si>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</si>
  <si>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</si>
  <si>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</si>
  <si>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</si>
  <si>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</si>
  <si>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</si>
  <si>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</si>
  <si>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</si>
  <si>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</si>
  <si>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</si>
  <si>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</si>
  <si>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</si>
  <si>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</si>
  <si>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</si>
  <si>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</si>
  <si>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</si>
  <si>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</si>
  <si>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</si>
  <si>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</si>
  <si>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</si>
  <si>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</si>
  <si>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</si>
  <si>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</si>
  <si>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</si>
  <si>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</si>
  <si>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</si>
  <si>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</si>
  <si>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</si>
  <si>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</si>
  <si>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</si>
  <si>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</si>
  <si>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</si>
  <si>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</si>
  <si>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</si>
  <si>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</si>
  <si>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</si>
  <si>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</si>
  <si>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</si>
  <si>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</si>
  <si>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</si>
  <si>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</si>
  <si>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</si>
  <si>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</si>
  <si>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</si>
  <si>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</si>
  <si>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</si>
  <si>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</si>
  <si>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</si>
  <si>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</si>
  <si>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</si>
  <si>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</si>
  <si>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</si>
  <si>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</si>
  <si>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</si>
  <si>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</si>
  <si>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</si>
  <si>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</si>
  <si>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</si>
  <si>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</si>
  <si>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</si>
  <si>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</si>
  <si>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</si>
  <si>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</si>
  <si>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</si>
  <si>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</si>
  <si>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</si>
  <si>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</si>
  <si>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</si>
  <si>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</si>
  <si>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</si>
  <si>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</si>
  <si>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</si>
  <si>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</si>
  <si>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</si>
  <si>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</si>
  <si>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</si>
  <si>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</si>
  <si>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</si>
  <si>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</si>
  <si>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</si>
  <si>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</si>
  <si>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</si>
  <si>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</si>
  <si>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</si>
  <si>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</si>
  <si>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</si>
  <si>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</si>
  <si>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</si>
  <si>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</si>
  <si>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</si>
  <si>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</si>
  <si>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</si>
  <si>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</si>
  <si>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</si>
  <si>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</si>
  <si>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</si>
  <si>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</si>
  <si>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</si>
  <si>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</si>
  <si>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</si>
  <si>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</si>
  <si>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</si>
  <si>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</si>
  <si>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</si>
  <si>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</si>
  <si>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</si>
  <si>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</si>
  <si>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</si>
  <si>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</si>
  <si>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</si>
  <si>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</si>
  <si>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</si>
  <si>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</si>
  <si>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</si>
  <si>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</si>
  <si>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</si>
  <si>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</si>
  <si>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</si>
  <si>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</si>
  <si>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</si>
  <si>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</si>
  <si>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</si>
  <si>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</si>
  <si>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</si>
  <si>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</si>
  <si>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</si>
  <si>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</si>
  <si>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</si>
  <si>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</si>
  <si>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</si>
  <si>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</si>
  <si>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</si>
  <si>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</si>
  <si>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</si>
  <si>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</si>
  <si>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</si>
  <si>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</si>
  <si>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</si>
  <si>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</si>
  <si>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</si>
  <si>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</si>
  <si>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</si>
  <si>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</si>
  <si>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</si>
  <si>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</si>
  <si>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</si>
  <si>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</si>
  <si>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</si>
  <si>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</si>
  <si>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</si>
  <si>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</si>
  <si>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</si>
  <si>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</si>
  <si>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</si>
  <si>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</si>
  <si>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</si>
  <si>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</si>
  <si>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</si>
  <si>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</si>
  <si>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</si>
  <si>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</si>
  <si>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</si>
  <si>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</si>
  <si>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</si>
  <si>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</si>
  <si>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</si>
  <si>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</si>
  <si>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</si>
  <si>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</si>
  <si>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</si>
  <si>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</si>
  <si>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</si>
  <si>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</si>
  <si>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</si>
  <si>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</si>
  <si>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</si>
  <si>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</si>
  <si>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</si>
  <si>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</si>
  <si>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</si>
  <si>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</si>
  <si>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</si>
  <si>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</si>
  <si>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</si>
  <si>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</si>
  <si>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</si>
  <si>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</si>
  <si>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</si>
  <si>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</si>
  <si>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</si>
  <si>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</si>
  <si>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</si>
  <si>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</si>
  <si>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</si>
  <si>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</si>
  <si>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</si>
  <si>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</si>
  <si>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</si>
  <si>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</si>
  <si>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</si>
  <si>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</si>
  <si>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</si>
  <si>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</si>
  <si>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</si>
  <si>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</si>
  <si>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</si>
  <si>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</si>
  <si>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</si>
  <si>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</si>
  <si>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</si>
  <si>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</si>
  <si>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</si>
  <si>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</si>
  <si>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</si>
  <si>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</si>
  <si>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</si>
  <si>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</si>
  <si>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</si>
  <si>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</si>
  <si>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</si>
  <si>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</si>
  <si>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</si>
  <si>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</si>
  <si>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</si>
  <si>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</si>
  <si>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</si>
  <si>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</si>
  <si>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</si>
  <si>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</si>
  <si>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</si>
  <si>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</si>
  <si>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</si>
  <si>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</si>
  <si>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</si>
  <si>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</si>
  <si>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</si>
  <si>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</si>
  <si>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</si>
  <si>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</si>
  <si>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</si>
  <si>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</si>
  <si>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</si>
  <si>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</si>
  <si>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</si>
  <si>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</si>
  <si>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</si>
  <si>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</si>
  <si>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</si>
  <si>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</si>
  <si>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</si>
  <si>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</si>
  <si>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</si>
  <si>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</si>
  <si>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</si>
  <si>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</si>
  <si>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</si>
  <si>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</si>
  <si>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</si>
  <si>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</si>
  <si>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</si>
  <si>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</si>
  <si>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</si>
  <si>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</si>
  <si>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</si>
  <si>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</si>
  <si>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</si>
  <si>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</si>
  <si>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</si>
  <si>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</si>
  <si>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</si>
  <si>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</si>
  <si>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</si>
  <si>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</si>
  <si>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</si>
  <si>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</si>
  <si>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</si>
  <si>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</si>
  <si>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</si>
  <si>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</si>
  <si>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</si>
  <si>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</si>
  <si>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</si>
  <si>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</si>
  <si>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</si>
  <si>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</si>
  <si>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</si>
  <si>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</si>
  <si>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</si>
  <si>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</si>
  <si>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</si>
  <si>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</si>
  <si>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</si>
  <si>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</si>
  <si>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</si>
  <si>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</si>
  <si>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</si>
  <si>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</si>
  <si>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</si>
  <si>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</si>
  <si>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</si>
  <si>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</si>
  <si>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</si>
  <si>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</si>
  <si>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</si>
  <si>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</si>
  <si>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</si>
  <si>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</si>
  <si>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</si>
  <si>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</si>
  <si>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</si>
  <si>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</si>
  <si>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</si>
  <si>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</si>
  <si>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</si>
  <si>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</si>
  <si>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</si>
  <si>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</si>
  <si>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</si>
  <si>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</si>
  <si>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</si>
  <si>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</si>
  <si>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</si>
  <si>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</si>
  <si>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</si>
  <si>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</si>
  <si>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</si>
  <si>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</si>
  <si>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</si>
  <si>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</si>
  <si>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</si>
  <si>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</si>
  <si>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</si>
  <si>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</si>
  <si>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</si>
  <si>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</si>
  <si>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</si>
  <si>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</si>
  <si>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</si>
  <si>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</si>
  <si>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</si>
  <si>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</si>
  <si>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</si>
  <si>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</si>
  <si>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</si>
  <si>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</si>
  <si>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</si>
  <si>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</si>
  <si>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</si>
  <si>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</si>
  <si>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</si>
  <si>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</si>
  <si>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</si>
  <si>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</si>
  <si>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</si>
  <si>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</si>
  <si>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</si>
  <si>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</si>
  <si>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</si>
  <si>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</si>
  <si>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</si>
  <si>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</si>
  <si>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</si>
  <si>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</si>
  <si>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</si>
  <si>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</si>
  <si>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</si>
  <si>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</si>
  <si>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</si>
  <si>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</si>
  <si>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</si>
  <si>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</si>
  <si>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</si>
  <si>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</si>
  <si>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</si>
  <si>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</si>
  <si>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</si>
  <si>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</si>
  <si>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</si>
  <si>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</si>
  <si>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</si>
  <si>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</si>
  <si>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</si>
  <si>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</si>
  <si>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</si>
  <si>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</si>
  <si>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</si>
  <si>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</si>
  <si>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</si>
  <si>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</si>
  <si>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</si>
  <si>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</si>
  <si>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</si>
  <si>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</si>
  <si>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</si>
  <si>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</si>
  <si>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</si>
  <si>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</si>
  <si>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</si>
  <si>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</si>
  <si>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</si>
  <si>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</si>
  <si>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</si>
  <si>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</si>
  <si>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</si>
  <si>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</si>
  <si>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</si>
  <si>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</si>
  <si>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</si>
  <si>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</si>
  <si>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</si>
  <si>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</si>
  <si>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</si>
  <si>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</si>
  <si>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</si>
  <si>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</si>
  <si>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</si>
  <si>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</si>
  <si>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</si>
  <si>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</si>
  <si>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</si>
  <si>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</si>
  <si>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</si>
  <si>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</si>
  <si>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</si>
  <si>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</si>
  <si>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</si>
  <si>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</si>
  <si>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</si>
  <si>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</si>
  <si>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</si>
  <si>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</si>
  <si>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</si>
  <si>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</si>
  <si>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</si>
  <si>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</si>
  <si>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</si>
  <si>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</si>
  <si>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</si>
  <si>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</si>
  <si>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</si>
  <si>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</si>
  <si>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</si>
  <si>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</si>
  <si>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</si>
  <si>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</si>
  <si>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</si>
  <si>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</si>
  <si>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</si>
  <si>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</si>
  <si>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</si>
  <si>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</si>
  <si>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</si>
  <si>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</si>
  <si>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</si>
  <si>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</si>
  <si>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</si>
  <si>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</si>
  <si>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</si>
  <si>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</si>
  <si>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</si>
  <si>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</si>
  <si>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</si>
  <si>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</si>
  <si>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</si>
  <si>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</si>
  <si>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</si>
  <si>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</si>
  <si>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</si>
  <si>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</si>
  <si>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</si>
  <si>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</si>
  <si>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</si>
  <si>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</si>
  <si>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</si>
  <si>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</si>
  <si>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</si>
  <si>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</si>
  <si>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</si>
  <si>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</si>
  <si>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</si>
  <si>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</si>
  <si>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</si>
  <si>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</si>
  <si>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</si>
  <si>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</si>
  <si>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</si>
  <si>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</si>
  <si>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</si>
  <si>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</si>
  <si>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</si>
  <si>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</si>
  <si>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</si>
  <si>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</si>
  <si>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</si>
  <si>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</si>
  <si>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</si>
  <si>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</si>
  <si>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</si>
  <si>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</si>
  <si>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</si>
  <si>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</si>
  <si>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</si>
  <si>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</si>
  <si>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</si>
  <si>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</si>
  <si>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</si>
  <si>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</si>
  <si>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</si>
  <si>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</si>
  <si>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</si>
  <si>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</si>
  <si>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</si>
  <si>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</si>
  <si>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</si>
  <si>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</si>
  <si>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</si>
  <si>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</si>
  <si>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</si>
  <si>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</si>
  <si>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</si>
  <si>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</si>
  <si>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</si>
  <si>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</si>
  <si>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</si>
  <si>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</si>
  <si>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</si>
  <si>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</si>
  <si>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</si>
  <si>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</si>
  <si>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Половинская СОШ филиал МБОУ "Сетовская СОШ"</t>
  </si>
  <si>
    <t>659552 Алтайский край Советский район с.Половинка ул.Советская 31</t>
  </si>
  <si>
    <t>52076998</t>
  </si>
  <si>
    <t>2272003837</t>
  </si>
  <si>
    <t>227201001</t>
  </si>
  <si>
    <t>1022202667937</t>
  </si>
  <si>
    <t>учитель</t>
  </si>
  <si>
    <t>8-385-98-29316</t>
  </si>
  <si>
    <t>Щукина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</si>
</sst>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DOCUME~1\EF94~1.9A0\LOCALS~1\Temp\_6PF0YSF4X\_6PF0YSF4Z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DOCUME~1\EF94~1.9A0\LOCALS~1\Temp\_6PF0YSF3H\_6PF0YSF4P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PF0YSF4Z.JPG" descr="C:\DOCUME~1\EF94~1.9A0\LOCALS~1\Temp\_6PF0YSF4X\_6PF0YSF4Z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PF0YSF4P.PNG" descr="C:\DOCUME~1\EF94~1.9A0\LOCALS~1\Temp\_6PF0YSF3H\_6PF0YSF4P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8" t="s">
        <v>9233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1" t="s">
        <v>9234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44" t="s">
        <v>9502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 x14ac:dyDescent="0.2"/>
    <row r="17" spans="1:84" ht="15" hidden="1" customHeight="1" thickBot="1" x14ac:dyDescent="0.25">
      <c r="H17" s="141" t="s">
        <v>10183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 x14ac:dyDescent="0.25"/>
    <row r="19" spans="1:84" ht="30" customHeight="1" x14ac:dyDescent="0.2">
      <c r="K19" s="170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 x14ac:dyDescent="0.2">
      <c r="I20" s="7"/>
      <c r="K20" s="172"/>
      <c r="L20" s="173"/>
      <c r="M20" s="173"/>
      <c r="N20" s="173" t="s">
        <v>10184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2023</v>
      </c>
      <c r="AN20" s="174"/>
      <c r="AO20" s="174"/>
      <c r="AP20" s="82" t="s">
        <v>10185</v>
      </c>
      <c r="AQ20" s="175">
        <f>year+1</f>
        <v>2024</v>
      </c>
      <c r="AR20" s="175"/>
      <c r="AS20" s="175"/>
      <c r="AT20" s="176" t="s">
        <v>10186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 x14ac:dyDescent="0.25">
      <c r="I21" s="7"/>
      <c r="K21" s="151" t="s">
        <v>5742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2023</v>
      </c>
      <c r="AW21" s="156"/>
      <c r="AX21" s="156"/>
      <c r="AY21" s="149" t="s">
        <v>5741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 x14ac:dyDescent="0.25"/>
    <row r="23" spans="1:84" ht="15" thickBot="1" x14ac:dyDescent="0.25">
      <c r="A23" s="141" t="s">
        <v>10187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10188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10189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 x14ac:dyDescent="0.2">
      <c r="A24" s="166" t="s">
        <v>2587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60" t="s">
        <v>9503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5738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5737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6" t="s">
        <v>10190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11091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 x14ac:dyDescent="0.25">
      <c r="A30" s="116" t="s">
        <v>10191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11092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 x14ac:dyDescent="0.25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11093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11094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11095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11096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4" t="s">
        <v>9222</v>
      </c>
      <c r="Q17" s="195"/>
      <c r="R17" s="195"/>
      <c r="S17" s="195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1" t="s">
        <v>9223</v>
      </c>
      <c r="Q18" s="194" t="s">
        <v>8589</v>
      </c>
      <c r="R18" s="195"/>
      <c r="S18" s="195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</v>
      </c>
      <c r="Q21" s="28">
        <v>10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10</v>
      </c>
      <c r="Q25" s="28">
        <v>10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R24" sqref="R24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82</v>
      </c>
      <c r="Q21" s="28">
        <v>5</v>
      </c>
      <c r="R21" s="28">
        <v>7</v>
      </c>
      <c r="S21" s="28">
        <v>8</v>
      </c>
      <c r="T21" s="28">
        <v>14</v>
      </c>
      <c r="U21" s="28">
        <v>12</v>
      </c>
      <c r="V21" s="28">
        <v>12</v>
      </c>
      <c r="W21" s="28">
        <v>5</v>
      </c>
      <c r="X21" s="28">
        <v>9</v>
      </c>
      <c r="Y21" s="28">
        <v>10</v>
      </c>
      <c r="Z21" s="28"/>
      <c r="AA21" s="28"/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81</v>
      </c>
      <c r="Q22" s="28">
        <v>5</v>
      </c>
      <c r="R22" s="28">
        <v>7</v>
      </c>
      <c r="S22" s="28">
        <v>8</v>
      </c>
      <c r="T22" s="28">
        <v>13</v>
      </c>
      <c r="U22" s="28">
        <v>12</v>
      </c>
      <c r="V22" s="28">
        <v>12</v>
      </c>
      <c r="W22" s="28">
        <v>5</v>
      </c>
      <c r="X22" s="28">
        <v>9</v>
      </c>
      <c r="Y22" s="28">
        <v>10</v>
      </c>
      <c r="Z22" s="28"/>
      <c r="AA22" s="28"/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81</v>
      </c>
      <c r="Q23" s="28">
        <v>5</v>
      </c>
      <c r="R23" s="28">
        <v>7</v>
      </c>
      <c r="S23" s="28">
        <v>8</v>
      </c>
      <c r="T23" s="28">
        <v>13</v>
      </c>
      <c r="U23" s="28">
        <v>12</v>
      </c>
      <c r="V23" s="28">
        <v>12</v>
      </c>
      <c r="W23" s="28">
        <v>5</v>
      </c>
      <c r="X23" s="28">
        <v>9</v>
      </c>
      <c r="Y23" s="28">
        <v>10</v>
      </c>
      <c r="Z23" s="28"/>
      <c r="AA23" s="28"/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</v>
      </c>
      <c r="Q27" s="28"/>
      <c r="R27" s="28"/>
      <c r="S27" s="28"/>
      <c r="T27" s="28">
        <v>1</v>
      </c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1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4" t="s">
        <v>6242</v>
      </c>
      <c r="R17" s="195"/>
      <c r="S17" s="195"/>
      <c r="T17" s="196"/>
      <c r="U17" s="194" t="s">
        <v>11089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</row>
    <row r="18" spans="1:60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SheetLayoutView="70" workbookViewId="0">
      <pane xSplit="15" ySplit="20" topLeftCell="S21" activePane="bottomRight" state="frozen"/>
      <selection activeCell="A14" sqref="A14"/>
      <selection pane="topRight" activeCell="P14" sqref="P14"/>
      <selection pane="bottomLeft" activeCell="A21" sqref="A21"/>
      <selection pane="bottomRight" activeCell="AC32" sqref="AC32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4" t="s">
        <v>5783</v>
      </c>
      <c r="Q16" s="195"/>
      <c r="R16" s="195"/>
      <c r="S16" s="195"/>
      <c r="T16" s="195"/>
      <c r="U16" s="195"/>
      <c r="V16" s="195"/>
      <c r="W16" s="195"/>
      <c r="X16" s="196"/>
      <c r="Y16" s="194" t="s">
        <v>10533</v>
      </c>
      <c r="Z16" s="195"/>
      <c r="AA16" s="195"/>
      <c r="AB16" s="195"/>
      <c r="AC16" s="195"/>
      <c r="AD16" s="196"/>
      <c r="AE16" s="191" t="s">
        <v>10902</v>
      </c>
      <c r="AF16" s="191" t="s">
        <v>5784</v>
      </c>
      <c r="AG16" s="194" t="s">
        <v>5785</v>
      </c>
      <c r="AH16" s="195"/>
      <c r="AI16" s="195"/>
      <c r="AJ16" s="195"/>
      <c r="AK16" s="196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1" t="s">
        <v>10895</v>
      </c>
      <c r="Q17" s="194" t="s">
        <v>5785</v>
      </c>
      <c r="R17" s="195"/>
      <c r="S17" s="195"/>
      <c r="T17" s="195"/>
      <c r="U17" s="196"/>
      <c r="V17" s="194" t="s">
        <v>5786</v>
      </c>
      <c r="W17" s="195"/>
      <c r="X17" s="196"/>
      <c r="Y17" s="191" t="s">
        <v>7664</v>
      </c>
      <c r="Z17" s="194" t="s">
        <v>5785</v>
      </c>
      <c r="AA17" s="195"/>
      <c r="AB17" s="195"/>
      <c r="AC17" s="195"/>
      <c r="AD17" s="196"/>
      <c r="AE17" s="192"/>
      <c r="AF17" s="192"/>
      <c r="AG17" s="191" t="s">
        <v>2589</v>
      </c>
      <c r="AH17" s="194" t="s">
        <v>10903</v>
      </c>
      <c r="AI17" s="196"/>
      <c r="AJ17" s="191" t="s">
        <v>10904</v>
      </c>
      <c r="AK17" s="191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1" t="s">
        <v>2589</v>
      </c>
      <c r="R18" s="194" t="s">
        <v>10896</v>
      </c>
      <c r="S18" s="196"/>
      <c r="T18" s="191" t="s">
        <v>10897</v>
      </c>
      <c r="U18" s="191" t="s">
        <v>10898</v>
      </c>
      <c r="V18" s="191" t="s">
        <v>5585</v>
      </c>
      <c r="W18" s="191" t="s">
        <v>5586</v>
      </c>
      <c r="X18" s="191" t="s">
        <v>5587</v>
      </c>
      <c r="Y18" s="192"/>
      <c r="Z18" s="191" t="s">
        <v>2589</v>
      </c>
      <c r="AA18" s="194" t="s">
        <v>10899</v>
      </c>
      <c r="AB18" s="196"/>
      <c r="AC18" s="191" t="s">
        <v>10900</v>
      </c>
      <c r="AD18" s="191" t="s">
        <v>10901</v>
      </c>
      <c r="AE18" s="192"/>
      <c r="AF18" s="192"/>
      <c r="AG18" s="192"/>
      <c r="AH18" s="191" t="s">
        <v>4448</v>
      </c>
      <c r="AI18" s="191" t="s">
        <v>4449</v>
      </c>
      <c r="AJ18" s="192"/>
      <c r="AK18" s="192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4448</v>
      </c>
      <c r="S19" s="23" t="s">
        <v>4449</v>
      </c>
      <c r="T19" s="193"/>
      <c r="U19" s="193"/>
      <c r="V19" s="193"/>
      <c r="W19" s="193"/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/>
      <c r="R21" s="28"/>
      <c r="S21" s="28"/>
      <c r="T21" s="28"/>
      <c r="U21" s="28"/>
      <c r="V21" s="28">
        <v>10</v>
      </c>
      <c r="W21" s="28"/>
      <c r="X21" s="28"/>
      <c r="Y21" s="28"/>
      <c r="Z21" s="28"/>
      <c r="AA21" s="28"/>
      <c r="AB21" s="28"/>
      <c r="AC21" s="28"/>
      <c r="AD21" s="28"/>
      <c r="AE21" s="28">
        <v>10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</v>
      </c>
      <c r="Q22" s="28"/>
      <c r="R22" s="28"/>
      <c r="S22" s="28"/>
      <c r="T22" s="28"/>
      <c r="U22" s="28"/>
      <c r="V22" s="28">
        <v>10</v>
      </c>
      <c r="W22" s="28"/>
      <c r="X22" s="28"/>
      <c r="Y22" s="28"/>
      <c r="Z22" s="28"/>
      <c r="AA22" s="28"/>
      <c r="AB22" s="28"/>
      <c r="AC22" s="28"/>
      <c r="AD22" s="28"/>
      <c r="AE22" s="28">
        <v>10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/>
      <c r="R24" s="28"/>
      <c r="S24" s="28"/>
      <c r="T24" s="28"/>
      <c r="U24" s="28"/>
      <c r="V24" s="28">
        <v>0</v>
      </c>
      <c r="W24" s="28"/>
      <c r="X24" s="28"/>
      <c r="Y24" s="28"/>
      <c r="Z24" s="28"/>
      <c r="AA24" s="28"/>
      <c r="AB24" s="28"/>
      <c r="AC24" s="28"/>
      <c r="AD24" s="28"/>
      <c r="AE24" s="28">
        <v>0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</v>
      </c>
      <c r="Q28" s="28"/>
      <c r="R28" s="28"/>
      <c r="S28" s="28"/>
      <c r="T28" s="28"/>
      <c r="U28" s="28"/>
      <c r="V28" s="28">
        <v>2</v>
      </c>
      <c r="W28" s="28"/>
      <c r="X28" s="28"/>
      <c r="Y28" s="28"/>
      <c r="Z28" s="28"/>
      <c r="AA28" s="28"/>
      <c r="AB28" s="28"/>
      <c r="AC28" s="28"/>
      <c r="AD28" s="28"/>
      <c r="AE28" s="28">
        <v>2</v>
      </c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4" t="s">
        <v>10222</v>
      </c>
      <c r="AA17" s="195"/>
      <c r="AB17" s="195"/>
      <c r="AC17" s="196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4" t="s">
        <v>10221</v>
      </c>
      <c r="Y18" s="196"/>
      <c r="Z18" s="191" t="s">
        <v>10223</v>
      </c>
      <c r="AA18" s="191" t="s">
        <v>10224</v>
      </c>
      <c r="AB18" s="191" t="s">
        <v>9388</v>
      </c>
      <c r="AC18" s="191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3"/>
      <c r="AA19" s="193"/>
      <c r="AB19" s="193"/>
      <c r="AC19" s="193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86</v>
      </c>
      <c r="Q21" s="28">
        <v>33</v>
      </c>
      <c r="R21" s="28">
        <v>11</v>
      </c>
      <c r="S21" s="28">
        <v>5</v>
      </c>
      <c r="T21" s="28">
        <v>50</v>
      </c>
      <c r="U21" s="28">
        <v>22</v>
      </c>
      <c r="V21" s="28">
        <v>12</v>
      </c>
      <c r="W21" s="28">
        <v>3</v>
      </c>
      <c r="X21" s="28">
        <v>2</v>
      </c>
      <c r="Y21" s="28">
        <v>3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</v>
      </c>
      <c r="Q24" s="28">
        <v>5</v>
      </c>
      <c r="R24" s="28">
        <v>2</v>
      </c>
      <c r="S24" s="28">
        <v>5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</v>
      </c>
      <c r="Q25" s="28">
        <v>7</v>
      </c>
      <c r="R25" s="28">
        <v>2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8</v>
      </c>
      <c r="Q26" s="28">
        <v>8</v>
      </c>
      <c r="R26" s="28">
        <v>2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13</v>
      </c>
      <c r="Q27" s="28">
        <v>13</v>
      </c>
      <c r="R27" s="28">
        <v>5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12</v>
      </c>
      <c r="Q28" s="28"/>
      <c r="R28" s="28"/>
      <c r="S28" s="28"/>
      <c r="T28" s="28">
        <v>12</v>
      </c>
      <c r="U28" s="28">
        <v>7</v>
      </c>
      <c r="V28" s="28">
        <v>12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12</v>
      </c>
      <c r="Q29" s="28"/>
      <c r="R29" s="28"/>
      <c r="S29" s="28"/>
      <c r="T29" s="28">
        <v>12</v>
      </c>
      <c r="U29" s="28">
        <v>9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5</v>
      </c>
      <c r="Q30" s="28"/>
      <c r="R30" s="28"/>
      <c r="S30" s="28"/>
      <c r="T30" s="28">
        <v>5</v>
      </c>
      <c r="U30" s="28">
        <v>2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9</v>
      </c>
      <c r="Q31" s="28"/>
      <c r="R31" s="28"/>
      <c r="S31" s="28"/>
      <c r="T31" s="28">
        <v>9</v>
      </c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12</v>
      </c>
      <c r="Q32" s="28"/>
      <c r="R32" s="28"/>
      <c r="S32" s="28"/>
      <c r="T32" s="28">
        <v>12</v>
      </c>
      <c r="U32" s="28">
        <v>4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</v>
      </c>
      <c r="Q33" s="28"/>
      <c r="R33" s="28"/>
      <c r="S33" s="28"/>
      <c r="T33" s="28"/>
      <c r="U33" s="28"/>
      <c r="V33" s="28"/>
      <c r="W33" s="28">
        <v>3</v>
      </c>
      <c r="X33" s="28">
        <v>2</v>
      </c>
      <c r="Y33" s="28">
        <v>3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4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10227</v>
      </c>
      <c r="Q17" s="194" t="s">
        <v>10548</v>
      </c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  <c r="AC17" s="194" t="s">
        <v>10222</v>
      </c>
      <c r="AD17" s="195"/>
      <c r="AE17" s="195"/>
      <c r="AF17" s="196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4" t="s">
        <v>10221</v>
      </c>
      <c r="Y18" s="196"/>
      <c r="Z18" s="185" t="s">
        <v>8283</v>
      </c>
      <c r="AA18" s="194" t="s">
        <v>10899</v>
      </c>
      <c r="AB18" s="196"/>
      <c r="AC18" s="191" t="s">
        <v>10223</v>
      </c>
      <c r="AD18" s="191" t="s">
        <v>10224</v>
      </c>
      <c r="AE18" s="191" t="s">
        <v>9391</v>
      </c>
      <c r="AF18" s="191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3"/>
      <c r="AD19" s="193"/>
      <c r="AE19" s="193"/>
      <c r="AF19" s="193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1" t="s">
        <v>10228</v>
      </c>
      <c r="Q18" s="194" t="s">
        <v>8399</v>
      </c>
      <c r="R18" s="195"/>
      <c r="S18" s="196"/>
      <c r="T18" s="194" t="s">
        <v>8400</v>
      </c>
      <c r="U18" s="195"/>
      <c r="V18" s="195"/>
      <c r="W18" s="196"/>
      <c r="X18" s="191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2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86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33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50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3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1" t="s">
        <v>10232</v>
      </c>
      <c r="Q18" s="194" t="s">
        <v>5783</v>
      </c>
      <c r="R18" s="195"/>
      <c r="S18" s="196"/>
      <c r="T18" s="194" t="s">
        <v>7114</v>
      </c>
      <c r="U18" s="195"/>
      <c r="V18" s="196"/>
      <c r="W18" s="191" t="s">
        <v>9396</v>
      </c>
      <c r="X18" s="185" t="s">
        <v>10233</v>
      </c>
      <c r="Y18" s="185"/>
      <c r="Z18" s="185"/>
    </row>
    <row r="19" spans="1:26" ht="76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3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81</v>
      </c>
      <c r="Q21" s="28">
        <v>28</v>
      </c>
      <c r="R21" s="28">
        <v>50</v>
      </c>
      <c r="S21" s="28">
        <v>3</v>
      </c>
      <c r="T21" s="28"/>
      <c r="U21" s="28"/>
      <c r="V21" s="28"/>
      <c r="W21" s="51"/>
      <c r="X21" s="28">
        <v>81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81</v>
      </c>
      <c r="Q22" s="28">
        <v>28</v>
      </c>
      <c r="R22" s="28">
        <v>50</v>
      </c>
      <c r="S22" s="28">
        <v>3</v>
      </c>
      <c r="T22" s="28"/>
      <c r="U22" s="28"/>
      <c r="V22" s="28"/>
      <c r="W22" s="51"/>
      <c r="X22" s="28">
        <v>81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81</v>
      </c>
      <c r="Q23" s="28">
        <v>28</v>
      </c>
      <c r="R23" s="28">
        <v>50</v>
      </c>
      <c r="S23" s="28">
        <v>3</v>
      </c>
      <c r="T23" s="28"/>
      <c r="U23" s="28"/>
      <c r="V23" s="28"/>
      <c r="W23" s="28"/>
      <c r="X23" s="28">
        <v>81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3" sqref="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0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82" yWindow="367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:T33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10236</v>
      </c>
      <c r="Q18" s="194" t="s">
        <v>10235</v>
      </c>
      <c r="R18" s="195"/>
      <c r="S18" s="196"/>
      <c r="T18" s="194" t="s">
        <v>10233</v>
      </c>
      <c r="U18" s="195"/>
      <c r="V18" s="196"/>
    </row>
    <row r="19" spans="1:22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S36" sqref="S36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1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9983</v>
      </c>
      <c r="Q18" s="191" t="s">
        <v>10237</v>
      </c>
      <c r="R18" s="194" t="s">
        <v>10238</v>
      </c>
      <c r="S18" s="195"/>
      <c r="T18" s="196"/>
      <c r="U18" s="24"/>
    </row>
    <row r="19" spans="1:21" ht="69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</v>
      </c>
      <c r="Q21" s="28">
        <v>3</v>
      </c>
      <c r="R21" s="28">
        <v>3</v>
      </c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>
        <v>3</v>
      </c>
      <c r="R36" s="28">
        <v>3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8255</v>
      </c>
      <c r="Q17" s="191" t="s">
        <v>10240</v>
      </c>
      <c r="R17" s="194" t="s">
        <v>9943</v>
      </c>
      <c r="S17" s="195"/>
      <c r="T17" s="195"/>
      <c r="U17" s="195"/>
      <c r="V17" s="195"/>
      <c r="W17" s="196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2"/>
      <c r="R18" s="194" t="s">
        <v>9944</v>
      </c>
      <c r="S18" s="195"/>
      <c r="T18" s="196"/>
      <c r="U18" s="194" t="s">
        <v>9945</v>
      </c>
      <c r="V18" s="195"/>
      <c r="W18" s="196"/>
      <c r="X18" s="191" t="s">
        <v>9946</v>
      </c>
      <c r="Y18" s="191" t="s">
        <v>9947</v>
      </c>
      <c r="Z18" s="191" t="s">
        <v>9948</v>
      </c>
      <c r="AA18" s="194" t="s">
        <v>10812</v>
      </c>
      <c r="AB18" s="196"/>
      <c r="AC18" s="191" t="s">
        <v>10813</v>
      </c>
      <c r="AD18" s="191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45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1" t="s">
        <v>10245</v>
      </c>
      <c r="R17" s="185" t="s">
        <v>10250</v>
      </c>
      <c r="S17" s="185"/>
      <c r="T17" s="185"/>
      <c r="U17" s="185"/>
      <c r="V17" s="185"/>
      <c r="W17" s="185"/>
      <c r="X17" s="194" t="s">
        <v>10251</v>
      </c>
      <c r="Y17" s="195"/>
      <c r="Z17" s="195"/>
      <c r="AA17" s="196"/>
      <c r="AB17" s="191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1" t="s">
        <v>9882</v>
      </c>
      <c r="Y18" s="191" t="s">
        <v>9453</v>
      </c>
      <c r="Z18" s="191" t="s">
        <v>9454</v>
      </c>
      <c r="AA18" s="191" t="s">
        <v>10246</v>
      </c>
      <c r="AB18" s="192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3"/>
      <c r="Y19" s="193"/>
      <c r="Z19" s="193"/>
      <c r="AA19" s="193"/>
      <c r="AB19" s="193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86</v>
      </c>
      <c r="R21" s="28">
        <v>5</v>
      </c>
      <c r="S21" s="28">
        <v>7</v>
      </c>
      <c r="T21" s="28">
        <v>8</v>
      </c>
      <c r="U21" s="28">
        <v>13</v>
      </c>
      <c r="V21" s="28">
        <v>50</v>
      </c>
      <c r="W21" s="28">
        <v>3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86</v>
      </c>
      <c r="R68" s="28">
        <v>5</v>
      </c>
      <c r="S68" s="28">
        <v>7</v>
      </c>
      <c r="T68" s="28">
        <v>8</v>
      </c>
      <c r="U68" s="28">
        <v>13</v>
      </c>
      <c r="V68" s="28">
        <v>50</v>
      </c>
      <c r="W68" s="28">
        <v>3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AC29" sqref="AC29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20</v>
      </c>
      <c r="Q21" s="107">
        <v>10</v>
      </c>
      <c r="R21" s="107">
        <v>10</v>
      </c>
      <c r="S21" s="107"/>
      <c r="T21" s="107"/>
      <c r="U21" s="107"/>
      <c r="V21" s="107"/>
      <c r="W21" s="107"/>
      <c r="X21" s="107"/>
      <c r="Y21" s="107"/>
      <c r="Z21" s="107">
        <v>1</v>
      </c>
      <c r="AA21" s="107">
        <v>7</v>
      </c>
      <c r="AB21" s="107">
        <v>14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10</v>
      </c>
      <c r="R26" s="107">
        <v>10</v>
      </c>
      <c r="S26" s="107"/>
      <c r="T26" s="107"/>
      <c r="U26" s="107"/>
      <c r="V26" s="107"/>
      <c r="W26" s="107"/>
      <c r="X26" s="107"/>
      <c r="Y26" s="107"/>
      <c r="Z26" s="107">
        <v>1</v>
      </c>
      <c r="AA26" s="107">
        <v>7</v>
      </c>
      <c r="AB26" s="107">
        <v>10</v>
      </c>
      <c r="AC26" s="83">
        <v>17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10</v>
      </c>
      <c r="R27" s="107">
        <v>10</v>
      </c>
      <c r="S27" s="107"/>
      <c r="T27" s="107"/>
      <c r="U27" s="107"/>
      <c r="V27" s="107"/>
      <c r="W27" s="107"/>
      <c r="X27" s="107"/>
      <c r="Y27" s="107"/>
      <c r="Z27" s="107">
        <v>1</v>
      </c>
      <c r="AA27" s="107">
        <v>7</v>
      </c>
      <c r="AB27" s="107">
        <v>10</v>
      </c>
      <c r="AC27" s="83">
        <v>16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4</v>
      </c>
      <c r="R28" s="107">
        <v>4</v>
      </c>
      <c r="S28" s="107"/>
      <c r="T28" s="107"/>
      <c r="U28" s="107"/>
      <c r="V28" s="107"/>
      <c r="W28" s="107"/>
      <c r="X28" s="107"/>
      <c r="Y28" s="107"/>
      <c r="Z28" s="107"/>
      <c r="AA28" s="107">
        <v>4</v>
      </c>
      <c r="AB28" s="107">
        <v>4</v>
      </c>
      <c r="AC28" s="83">
        <v>6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10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4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/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/>
    </row>
    <row r="83" spans="1:16" ht="25.5" x14ac:dyDescent="0.25">
      <c r="A83" s="93" t="s">
        <v>9411</v>
      </c>
      <c r="B83" s="37"/>
      <c r="O83" s="74">
        <v>63</v>
      </c>
      <c r="P83" s="105">
        <v>9</v>
      </c>
    </row>
    <row r="84" spans="1:16" ht="25.5" x14ac:dyDescent="0.25">
      <c r="A84" s="93" t="s">
        <v>9412</v>
      </c>
      <c r="B84" s="37"/>
      <c r="O84" s="74">
        <v>64</v>
      </c>
      <c r="P84" s="106">
        <v>8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workbookViewId="0">
      <pane xSplit="15" ySplit="20" topLeftCell="P48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4"/>
      <c r="W18" s="185" t="s">
        <v>7146</v>
      </c>
      <c r="X18" s="194" t="s">
        <v>10825</v>
      </c>
      <c r="Y18" s="195"/>
      <c r="Z18" s="195"/>
      <c r="AA18" s="195"/>
      <c r="AB18" s="195"/>
      <c r="AC18" s="196"/>
      <c r="AD18" s="191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3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20</v>
      </c>
      <c r="Q21" s="86">
        <v>1</v>
      </c>
      <c r="R21" s="86">
        <v>1</v>
      </c>
      <c r="S21" s="86"/>
      <c r="T21" s="86">
        <v>1</v>
      </c>
      <c r="U21" s="86">
        <v>3</v>
      </c>
      <c r="V21" s="86">
        <v>14</v>
      </c>
      <c r="W21" s="86">
        <v>10</v>
      </c>
      <c r="X21" s="86">
        <v>1</v>
      </c>
      <c r="Y21" s="86">
        <v>1</v>
      </c>
      <c r="Z21" s="86"/>
      <c r="AA21" s="86">
        <v>1</v>
      </c>
      <c r="AB21" s="86">
        <v>3</v>
      </c>
      <c r="AC21" s="86">
        <v>4</v>
      </c>
      <c r="AD21" s="86">
        <v>10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>
        <v>1</v>
      </c>
      <c r="R26" s="86">
        <v>1</v>
      </c>
      <c r="S26" s="86"/>
      <c r="T26" s="86">
        <v>1</v>
      </c>
      <c r="U26" s="86">
        <v>3</v>
      </c>
      <c r="V26" s="86">
        <v>4</v>
      </c>
      <c r="W26" s="86">
        <v>10</v>
      </c>
      <c r="X26" s="86">
        <v>1</v>
      </c>
      <c r="Y26" s="86">
        <v>1</v>
      </c>
      <c r="Z26" s="86"/>
      <c r="AA26" s="86">
        <v>1</v>
      </c>
      <c r="AB26" s="86">
        <v>3</v>
      </c>
      <c r="AC26" s="86">
        <v>4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>
        <v>1</v>
      </c>
      <c r="R27" s="86">
        <v>1</v>
      </c>
      <c r="S27" s="86"/>
      <c r="T27" s="86">
        <v>1</v>
      </c>
      <c r="U27" s="86">
        <v>3</v>
      </c>
      <c r="V27" s="86">
        <v>4</v>
      </c>
      <c r="W27" s="86">
        <v>10</v>
      </c>
      <c r="X27" s="86">
        <v>1</v>
      </c>
      <c r="Y27" s="86">
        <v>1</v>
      </c>
      <c r="Z27" s="86"/>
      <c r="AA27" s="86">
        <v>1</v>
      </c>
      <c r="AB27" s="86">
        <v>3</v>
      </c>
      <c r="AC27" s="86">
        <v>4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>
        <v>1</v>
      </c>
      <c r="S28" s="86"/>
      <c r="T28" s="86"/>
      <c r="U28" s="86">
        <v>1</v>
      </c>
      <c r="V28" s="86">
        <v>2</v>
      </c>
      <c r="W28" s="86">
        <v>4</v>
      </c>
      <c r="X28" s="86"/>
      <c r="Y28" s="86">
        <v>1</v>
      </c>
      <c r="Z28" s="86"/>
      <c r="AA28" s="86"/>
      <c r="AB28" s="86">
        <v>1</v>
      </c>
      <c r="AC28" s="86">
        <v>2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>
        <v>1</v>
      </c>
      <c r="V29" s="86"/>
      <c r="W29" s="86">
        <v>1</v>
      </c>
      <c r="X29" s="86"/>
      <c r="Y29" s="86"/>
      <c r="Z29" s="86"/>
      <c r="AA29" s="86"/>
      <c r="AB29" s="86">
        <v>1</v>
      </c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>
        <v>1</v>
      </c>
      <c r="R33" s="86"/>
      <c r="S33" s="86"/>
      <c r="T33" s="86"/>
      <c r="U33" s="86"/>
      <c r="V33" s="86"/>
      <c r="W33" s="86">
        <v>1</v>
      </c>
      <c r="X33" s="86">
        <v>1</v>
      </c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>
        <v>1</v>
      </c>
      <c r="V34" s="86"/>
      <c r="W34" s="86">
        <v>1</v>
      </c>
      <c r="X34" s="86"/>
      <c r="Y34" s="86"/>
      <c r="Z34" s="86"/>
      <c r="AA34" s="86"/>
      <c r="AB34" s="86">
        <v>1</v>
      </c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/>
      <c r="Y38" s="86"/>
      <c r="Z38" s="86"/>
      <c r="AA38" s="86">
        <v>1</v>
      </c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>
        <v>1</v>
      </c>
      <c r="U39" s="86"/>
      <c r="V39" s="86"/>
      <c r="W39" s="86">
        <v>1</v>
      </c>
      <c r="X39" s="86"/>
      <c r="Y39" s="86"/>
      <c r="Z39" s="86"/>
      <c r="AA39" s="86">
        <v>1</v>
      </c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10</v>
      </c>
      <c r="Q61" s="86"/>
      <c r="R61" s="86"/>
      <c r="S61" s="86"/>
      <c r="T61" s="86"/>
      <c r="U61" s="86"/>
      <c r="V61" s="86">
        <v>10</v>
      </c>
      <c r="W61" s="86"/>
      <c r="X61" s="86"/>
      <c r="Y61" s="86"/>
      <c r="Z61" s="86"/>
      <c r="AA61" s="86"/>
      <c r="AB61" s="86"/>
      <c r="AC61" s="86"/>
      <c r="AD61" s="86">
        <v>10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4" activePane="bottomRight" state="frozen"/>
      <selection pane="topRight" activeCell="P1" sqref="P1"/>
      <selection pane="bottomLeft" activeCell="A21" sqref="A21"/>
      <selection pane="bottomRight" activeCell="R35" sqref="R35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4" t="s">
        <v>7694</v>
      </c>
      <c r="U17" s="195"/>
      <c r="V17" s="196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1" t="s">
        <v>9987</v>
      </c>
      <c r="R18" s="191" t="s">
        <v>7138</v>
      </c>
      <c r="S18" s="185"/>
      <c r="T18" s="191" t="s">
        <v>9987</v>
      </c>
      <c r="U18" s="194" t="s">
        <v>7139</v>
      </c>
      <c r="V18" s="196"/>
      <c r="W18" s="191" t="s">
        <v>9987</v>
      </c>
      <c r="X18" s="191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193"/>
      <c r="S19" s="185"/>
      <c r="T19" s="193"/>
      <c r="U19" s="23" t="s">
        <v>7495</v>
      </c>
      <c r="V19" s="23" t="s">
        <v>7496</v>
      </c>
      <c r="W19" s="193"/>
      <c r="X19" s="193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27.17</v>
      </c>
      <c r="Q21" s="83">
        <v>27.17</v>
      </c>
      <c r="R21" s="83">
        <v>27.17</v>
      </c>
      <c r="S21" s="107">
        <v>20</v>
      </c>
      <c r="T21" s="107"/>
      <c r="U21" s="107"/>
      <c r="V21" s="107"/>
      <c r="W21" s="107"/>
      <c r="X21" s="107"/>
      <c r="Y21" s="107">
        <v>20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/>
      <c r="Q22" s="83"/>
      <c r="R22" s="83"/>
      <c r="S22" s="107"/>
      <c r="T22" s="107"/>
      <c r="U22" s="107"/>
      <c r="V22" s="107"/>
      <c r="W22" s="107"/>
      <c r="X22" s="107"/>
      <c r="Y22" s="107"/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/>
      <c r="Q23" s="83"/>
      <c r="R23" s="83"/>
      <c r="S23" s="107"/>
      <c r="T23" s="107"/>
      <c r="U23" s="107"/>
      <c r="V23" s="107"/>
      <c r="W23" s="107"/>
      <c r="X23" s="107"/>
      <c r="Y23" s="107"/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17.170000000000002</v>
      </c>
      <c r="Q26" s="83">
        <v>17.170000000000002</v>
      </c>
      <c r="R26" s="83">
        <v>17.170000000000002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16.670000000000002</v>
      </c>
      <c r="Q27" s="83">
        <v>16.670000000000002</v>
      </c>
      <c r="R27" s="83">
        <v>16.670000000000002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6.47</v>
      </c>
      <c r="Q28" s="83">
        <v>6.47</v>
      </c>
      <c r="R28" s="83">
        <v>6.47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</v>
      </c>
      <c r="Q29" s="83">
        <v>2</v>
      </c>
      <c r="R29" s="83">
        <v>2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1.6</v>
      </c>
      <c r="Q31" s="83">
        <v>1.6</v>
      </c>
      <c r="R31" s="83">
        <v>1.6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1.5</v>
      </c>
      <c r="Q33" s="83">
        <v>1.5</v>
      </c>
      <c r="R33" s="83">
        <v>1.5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1.9</v>
      </c>
      <c r="Q34" s="83">
        <v>1.9</v>
      </c>
      <c r="R34" s="83">
        <v>1.9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1.6</v>
      </c>
      <c r="Q35" s="83">
        <v>1.6</v>
      </c>
      <c r="R35" s="83">
        <v>1.6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/>
      <c r="Q37" s="83"/>
      <c r="R37" s="83"/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1.6</v>
      </c>
      <c r="Q38" s="83">
        <v>1.6</v>
      </c>
      <c r="R38" s="83">
        <v>1.6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1.6</v>
      </c>
      <c r="Q39" s="83">
        <v>1.6</v>
      </c>
      <c r="R39" s="83">
        <v>1.6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/>
      <c r="Q42" s="83"/>
      <c r="R42" s="83"/>
      <c r="S42" s="107"/>
      <c r="T42" s="107"/>
      <c r="U42" s="107"/>
      <c r="V42" s="107"/>
      <c r="W42" s="107"/>
      <c r="X42" s="107"/>
      <c r="Y42" s="107"/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0.5</v>
      </c>
      <c r="Q55" s="83">
        <v>0.5</v>
      </c>
      <c r="R55" s="83">
        <v>0.5</v>
      </c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10</v>
      </c>
      <c r="Q61" s="83">
        <v>10</v>
      </c>
      <c r="R61" s="83">
        <v>10</v>
      </c>
      <c r="S61" s="107">
        <v>10</v>
      </c>
      <c r="T61" s="107"/>
      <c r="U61" s="107"/>
      <c r="V61" s="107"/>
      <c r="W61" s="107"/>
      <c r="X61" s="107"/>
      <c r="Y61" s="107">
        <v>10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0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tabSelected="1" workbookViewId="0">
      <pane xSplit="15" ySplit="20" topLeftCell="P69" activePane="bottomRight" state="frozen"/>
      <selection pane="topRight" activeCell="P1" sqref="P1"/>
      <selection pane="bottomLeft" activeCell="A21" sqref="A21"/>
      <selection pane="bottomRight" activeCell="W73" sqref="W73:Y73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2" t="s">
        <v>7499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7500</v>
      </c>
      <c r="R18" s="193"/>
      <c r="S18" s="193" t="s">
        <v>7501</v>
      </c>
      <c r="T18" s="193"/>
      <c r="U18" s="193" t="s">
        <v>7502</v>
      </c>
      <c r="V18" s="193"/>
      <c r="W18" s="193" t="s">
        <v>7503</v>
      </c>
      <c r="X18" s="193"/>
      <c r="Y18" s="193" t="s">
        <v>7504</v>
      </c>
      <c r="Z18" s="193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20</v>
      </c>
      <c r="Q21" s="107"/>
      <c r="R21" s="107"/>
      <c r="S21" s="107">
        <v>1</v>
      </c>
      <c r="T21" s="107">
        <v>1</v>
      </c>
      <c r="U21" s="107">
        <v>1</v>
      </c>
      <c r="V21" s="107">
        <v>1</v>
      </c>
      <c r="W21" s="107">
        <v>1</v>
      </c>
      <c r="X21" s="107">
        <v>1</v>
      </c>
      <c r="Y21" s="107"/>
      <c r="Z21" s="107"/>
      <c r="AA21" s="107">
        <v>2</v>
      </c>
      <c r="AB21" s="107">
        <v>2</v>
      </c>
      <c r="AC21" s="107">
        <v>6</v>
      </c>
      <c r="AD21" s="107">
        <v>6</v>
      </c>
      <c r="AE21" s="107">
        <v>5</v>
      </c>
      <c r="AF21" s="107">
        <v>2</v>
      </c>
      <c r="AG21" s="107">
        <v>4</v>
      </c>
      <c r="AH21" s="107">
        <v>1</v>
      </c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/>
      <c r="R26" s="107"/>
      <c r="S26" s="107">
        <v>1</v>
      </c>
      <c r="T26" s="107">
        <v>1</v>
      </c>
      <c r="U26" s="107">
        <v>1</v>
      </c>
      <c r="V26" s="107">
        <v>1</v>
      </c>
      <c r="W26" s="107">
        <v>1</v>
      </c>
      <c r="X26" s="107">
        <v>1</v>
      </c>
      <c r="Y26" s="107"/>
      <c r="Z26" s="107"/>
      <c r="AA26" s="107">
        <v>2</v>
      </c>
      <c r="AB26" s="107">
        <v>2</v>
      </c>
      <c r="AC26" s="107">
        <v>3</v>
      </c>
      <c r="AD26" s="107">
        <v>3</v>
      </c>
      <c r="AE26" s="107">
        <v>1</v>
      </c>
      <c r="AF26" s="107">
        <v>1</v>
      </c>
      <c r="AG26" s="107">
        <v>1</v>
      </c>
      <c r="AH26" s="107">
        <v>1</v>
      </c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>
        <v>1</v>
      </c>
      <c r="T27" s="107">
        <v>1</v>
      </c>
      <c r="U27" s="107">
        <v>1</v>
      </c>
      <c r="V27" s="107">
        <v>1</v>
      </c>
      <c r="W27" s="107">
        <v>1</v>
      </c>
      <c r="X27" s="107">
        <v>1</v>
      </c>
      <c r="Y27" s="107"/>
      <c r="Z27" s="107"/>
      <c r="AA27" s="107">
        <v>2</v>
      </c>
      <c r="AB27" s="107">
        <v>2</v>
      </c>
      <c r="AC27" s="107">
        <v>3</v>
      </c>
      <c r="AD27" s="107">
        <v>3</v>
      </c>
      <c r="AE27" s="107">
        <v>1</v>
      </c>
      <c r="AF27" s="107">
        <v>1</v>
      </c>
      <c r="AG27" s="107">
        <v>1</v>
      </c>
      <c r="AH27" s="107">
        <v>1</v>
      </c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/>
      <c r="AB28" s="107"/>
      <c r="AC28" s="107">
        <v>2</v>
      </c>
      <c r="AD28" s="107">
        <v>2</v>
      </c>
      <c r="AE28" s="107"/>
      <c r="AF28" s="107"/>
      <c r="AG28" s="107">
        <v>1</v>
      </c>
      <c r="AH28" s="107">
        <v>1</v>
      </c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>
        <v>1</v>
      </c>
      <c r="AF31" s="107">
        <v>1</v>
      </c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>
        <v>1</v>
      </c>
      <c r="T33" s="107">
        <v>1</v>
      </c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>
        <v>1</v>
      </c>
      <c r="AD35" s="107">
        <v>1</v>
      </c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10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>
        <v>3</v>
      </c>
      <c r="AD61" s="107">
        <v>3</v>
      </c>
      <c r="AE61" s="107">
        <v>4</v>
      </c>
      <c r="AF61" s="107">
        <v>1</v>
      </c>
      <c r="AG61" s="107">
        <v>3</v>
      </c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5" t="s">
        <v>9418</v>
      </c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6" t="s">
        <v>706</v>
      </c>
      <c r="Q73" s="216"/>
      <c r="R73" s="216"/>
      <c r="S73" s="217" t="s">
        <v>11097</v>
      </c>
      <c r="T73" s="217"/>
      <c r="U73" s="217"/>
      <c r="W73" s="217" t="s">
        <v>11099</v>
      </c>
      <c r="X73" s="217"/>
      <c r="Y73" s="217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8" t="s">
        <v>10961</v>
      </c>
      <c r="T74" s="218"/>
      <c r="U74" s="218"/>
      <c r="W74" s="218" t="s">
        <v>10962</v>
      </c>
      <c r="X74" s="218"/>
      <c r="Y74" s="218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0" t="s">
        <v>11098</v>
      </c>
      <c r="T76" s="220"/>
      <c r="V76" s="222"/>
      <c r="W76" s="217"/>
      <c r="Y76" s="213"/>
      <c r="Z76" s="213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9" t="s">
        <v>10964</v>
      </c>
      <c r="T77" s="219"/>
      <c r="U77" s="89"/>
      <c r="V77" s="221" t="s">
        <v>9308</v>
      </c>
      <c r="W77" s="221"/>
      <c r="X77" s="89"/>
      <c r="Y77" s="214" t="s">
        <v>10965</v>
      </c>
      <c r="Z77" s="214"/>
    </row>
  </sheetData>
  <sheetProtection password="D949" sheet="1" objects="1" scenarios="1" selectLockedCells="1"/>
  <mergeCells count="30"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32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2" workbookViewId="0">
      <selection activeCell="P32" sqref="P3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86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32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50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>
        <v>1</v>
      </c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1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7" workbookViewId="0">
      <selection activeCell="Y36" sqref="Y36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/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86</v>
      </c>
      <c r="Q22" s="28">
        <v>5</v>
      </c>
      <c r="R22" s="28">
        <v>7</v>
      </c>
      <c r="S22" s="28">
        <v>8</v>
      </c>
      <c r="T22" s="28">
        <v>13</v>
      </c>
      <c r="U22" s="28">
        <v>12</v>
      </c>
      <c r="V22" s="28">
        <v>12</v>
      </c>
      <c r="W22" s="28">
        <v>5</v>
      </c>
      <c r="X22" s="28">
        <v>9</v>
      </c>
      <c r="Y22" s="28">
        <v>12</v>
      </c>
      <c r="Z22" s="28">
        <v>3</v>
      </c>
      <c r="AA22" s="28"/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10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/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86</v>
      </c>
      <c r="Q30" s="28">
        <v>5</v>
      </c>
      <c r="R30" s="28">
        <v>7</v>
      </c>
      <c r="S30" s="28">
        <v>8</v>
      </c>
      <c r="T30" s="28">
        <v>13</v>
      </c>
      <c r="U30" s="28">
        <v>12</v>
      </c>
      <c r="V30" s="28">
        <v>12</v>
      </c>
      <c r="W30" s="28">
        <v>5</v>
      </c>
      <c r="X30" s="28">
        <v>9</v>
      </c>
      <c r="Y30" s="28">
        <v>12</v>
      </c>
      <c r="Z30" s="28">
        <v>3</v>
      </c>
      <c r="AA30" s="28"/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86</v>
      </c>
      <c r="Q31" s="28">
        <v>5</v>
      </c>
      <c r="R31" s="28">
        <v>7</v>
      </c>
      <c r="S31" s="28">
        <v>8</v>
      </c>
      <c r="T31" s="28">
        <v>13</v>
      </c>
      <c r="U31" s="28">
        <v>12</v>
      </c>
      <c r="V31" s="28">
        <v>12</v>
      </c>
      <c r="W31" s="28">
        <v>5</v>
      </c>
      <c r="X31" s="28">
        <v>9</v>
      </c>
      <c r="Y31" s="28">
        <v>12</v>
      </c>
      <c r="Z31" s="28">
        <v>3</v>
      </c>
      <c r="AA31" s="28"/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35</v>
      </c>
      <c r="Q35" s="28">
        <v>2</v>
      </c>
      <c r="R35" s="28">
        <v>3</v>
      </c>
      <c r="S35" s="28">
        <v>3</v>
      </c>
      <c r="T35" s="28">
        <v>3</v>
      </c>
      <c r="U35" s="28">
        <v>5</v>
      </c>
      <c r="V35" s="28">
        <v>6</v>
      </c>
      <c r="W35" s="28">
        <v>2</v>
      </c>
      <c r="X35" s="28">
        <v>3</v>
      </c>
      <c r="Y35" s="28">
        <v>6</v>
      </c>
      <c r="Z35" s="28">
        <v>2</v>
      </c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0</v>
      </c>
      <c r="Q36" s="28"/>
      <c r="R36" s="28"/>
      <c r="S36" s="28"/>
      <c r="T36" s="28"/>
      <c r="U36" s="28"/>
      <c r="V36" s="28"/>
      <c r="W36" s="28"/>
      <c r="X36" s="28"/>
      <c r="Y36" s="28">
        <v>0</v>
      </c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2</v>
      </c>
      <c r="Q37" s="28"/>
      <c r="R37" s="28">
        <v>1</v>
      </c>
      <c r="S37" s="28"/>
      <c r="T37" s="28"/>
      <c r="U37" s="28"/>
      <c r="V37" s="28">
        <v>1</v>
      </c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>
        <v>1</v>
      </c>
      <c r="S39" s="28"/>
      <c r="T39" s="28"/>
      <c r="U39" s="28"/>
      <c r="V39" s="28">
        <v>0</v>
      </c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0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1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4" t="s">
        <v>8742</v>
      </c>
      <c r="R17" s="195"/>
      <c r="S17" s="195"/>
      <c r="T17" s="196"/>
      <c r="U17" s="194" t="s">
        <v>8743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4" t="s">
        <v>4445</v>
      </c>
      <c r="BK18" s="196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Q28" sqref="Q28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4" t="s">
        <v>10872</v>
      </c>
      <c r="AE18" s="195"/>
      <c r="AF18" s="195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</v>
      </c>
      <c r="Q21" s="28"/>
      <c r="R21" s="28">
        <v>1</v>
      </c>
      <c r="S21" s="28"/>
      <c r="T21" s="28"/>
      <c r="U21" s="28"/>
      <c r="V21" s="28">
        <v>1</v>
      </c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19</v>
      </c>
      <c r="Q22" s="28"/>
      <c r="R22" s="28">
        <v>7</v>
      </c>
      <c r="S22" s="28"/>
      <c r="T22" s="28"/>
      <c r="U22" s="28"/>
      <c r="V22" s="28">
        <v>12</v>
      </c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</v>
      </c>
      <c r="Q28" s="28"/>
      <c r="R28" s="28"/>
      <c r="S28" s="28"/>
      <c r="T28" s="28"/>
      <c r="U28" s="28"/>
      <c r="V28" s="28">
        <v>1</v>
      </c>
      <c r="W28" s="28"/>
      <c r="X28" s="28"/>
      <c r="Y28" s="28"/>
      <c r="Z28" s="28"/>
      <c r="AA28" s="28"/>
      <c r="AB28" s="28"/>
      <c r="AC28" s="28"/>
      <c r="AD28" s="28"/>
      <c r="AE28" s="28">
        <v>0</v>
      </c>
      <c r="AF28" s="28"/>
      <c r="AG28" s="28">
        <v>1</v>
      </c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</v>
      </c>
      <c r="Q31" s="28"/>
      <c r="R31" s="28">
        <v>1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36"/>
      <c r="AG31" s="28">
        <v>1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AC26" sqref="AC26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9217</v>
      </c>
      <c r="Q16" s="194" t="s">
        <v>10882</v>
      </c>
      <c r="R16" s="195"/>
      <c r="S16" s="195"/>
      <c r="T16" s="195"/>
      <c r="U16" s="195"/>
      <c r="V16" s="196"/>
      <c r="W16" s="185" t="s">
        <v>10533</v>
      </c>
      <c r="X16" s="185"/>
      <c r="Y16" s="185"/>
      <c r="Z16" s="185"/>
      <c r="AA16" s="185"/>
      <c r="AB16" s="185"/>
      <c r="AC16" s="201" t="s">
        <v>9218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/>
      <c r="Q17" s="185" t="s">
        <v>7664</v>
      </c>
      <c r="R17" s="194" t="s">
        <v>8318</v>
      </c>
      <c r="S17" s="195"/>
      <c r="T17" s="195"/>
      <c r="U17" s="195"/>
      <c r="V17" s="196"/>
      <c r="W17" s="185" t="s">
        <v>7664</v>
      </c>
      <c r="X17" s="185" t="s">
        <v>9219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/>
      <c r="R18" s="191" t="s">
        <v>10534</v>
      </c>
      <c r="S18" s="194" t="s">
        <v>8319</v>
      </c>
      <c r="T18" s="196"/>
      <c r="U18" s="191" t="s">
        <v>8320</v>
      </c>
      <c r="V18" s="191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2" t="s">
        <v>5585</v>
      </c>
      <c r="AD18" s="191" t="s">
        <v>5586</v>
      </c>
      <c r="AE18" s="191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193"/>
      <c r="S19" s="23" t="s">
        <v>4448</v>
      </c>
      <c r="T19" s="23" t="s">
        <v>4449</v>
      </c>
      <c r="U19" s="193"/>
      <c r="V19" s="193"/>
      <c r="W19" s="185"/>
      <c r="X19" s="185"/>
      <c r="Y19" s="23" t="s">
        <v>4448</v>
      </c>
      <c r="Z19" s="23" t="s">
        <v>4449</v>
      </c>
      <c r="AA19" s="185"/>
      <c r="AB19" s="185"/>
      <c r="AC19" s="204"/>
      <c r="AD19" s="193"/>
      <c r="AE19" s="193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86</v>
      </c>
      <c r="Q21" s="28">
        <v>86</v>
      </c>
      <c r="R21" s="28">
        <v>2</v>
      </c>
      <c r="S21" s="28"/>
      <c r="T21" s="28">
        <v>1</v>
      </c>
      <c r="U21" s="28"/>
      <c r="V21" s="28">
        <v>0</v>
      </c>
      <c r="W21" s="28"/>
      <c r="X21" s="28"/>
      <c r="Y21" s="28"/>
      <c r="Z21" s="28"/>
      <c r="AA21" s="28"/>
      <c r="AB21" s="28"/>
      <c r="AC21" s="28">
        <v>86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>
        <v>0</v>
      </c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Экономист</cp:lastModifiedBy>
  <cp:lastPrinted>2023-10-13T05:06:37Z</cp:lastPrinted>
  <dcterms:created xsi:type="dcterms:W3CDTF">2016-08-08T07:38:31Z</dcterms:created>
  <dcterms:modified xsi:type="dcterms:W3CDTF">2023-10-13T05:09:54Z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